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資料-依倫(1110930~)\6.性平業務(1100621移交美岑-1111122-移交依倫)\a-性別統計指標\113年性別統計指標\04-11303簽陳&amp;最後上網版\附件1-113年3月上網版\"/>
    </mc:Choice>
  </mc:AlternateContent>
  <bookViews>
    <workbookView xWindow="0" yWindow="0" windowWidth="24000" windowHeight="9690"/>
  </bookViews>
  <sheets>
    <sheet name="112年~" sheetId="18" r:id="rId1"/>
    <sheet name="103年~111年" sheetId="17" r:id="rId2"/>
    <sheet name="98年~102年" sheetId="16" r:id="rId3"/>
    <sheet name="92~97年" sheetId="14" r:id="rId4"/>
  </sheets>
  <definedNames>
    <definedName name="_xlnm.Print_Area" localSheetId="3">'92~97年'!$A$1:$G$23</definedName>
  </definedNames>
  <calcPr calcId="162913"/>
</workbook>
</file>

<file path=xl/calcChain.xml><?xml version="1.0" encoding="utf-8"?>
<calcChain xmlns="http://schemas.openxmlformats.org/spreadsheetml/2006/main">
  <c r="C5" i="18" l="1"/>
  <c r="I5" i="17" l="1"/>
  <c r="H5" i="17"/>
  <c r="G5" i="17"/>
  <c r="F5" i="17"/>
  <c r="E5" i="17"/>
  <c r="D5" i="17"/>
  <c r="I8" i="17"/>
  <c r="H8" i="17"/>
  <c r="G8" i="17"/>
  <c r="F8" i="17"/>
  <c r="E8" i="17"/>
  <c r="D8" i="17"/>
  <c r="I11" i="17"/>
  <c r="H11" i="17"/>
  <c r="G11" i="17"/>
  <c r="F11" i="17"/>
  <c r="E11" i="17"/>
  <c r="D11" i="17"/>
  <c r="I20" i="17"/>
  <c r="H20" i="17"/>
  <c r="G20" i="17"/>
  <c r="F20" i="17"/>
  <c r="E20" i="17"/>
  <c r="D20" i="17"/>
  <c r="E17" i="17" l="1"/>
  <c r="F17" i="17"/>
  <c r="G17" i="17"/>
  <c r="H17" i="17"/>
  <c r="I17" i="17"/>
  <c r="D17" i="17"/>
  <c r="E14" i="17"/>
  <c r="F14" i="17"/>
  <c r="G14" i="17"/>
  <c r="H14" i="17"/>
  <c r="I14" i="17"/>
  <c r="D14" i="17"/>
</calcChain>
</file>

<file path=xl/sharedStrings.xml><?xml version="1.0" encoding="utf-8"?>
<sst xmlns="http://schemas.openxmlformats.org/spreadsheetml/2006/main" count="144" uniqueCount="51">
  <si>
    <t>男</t>
  </si>
  <si>
    <t>女</t>
  </si>
  <si>
    <t>總計</t>
  </si>
  <si>
    <t>資料來源：環保署管考處「環保署受理人民申請案件滿意度調查報告」。</t>
    <phoneticPr fontId="1" type="noConversion"/>
  </si>
  <si>
    <r>
      <t>樣本數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人</t>
    </r>
    <r>
      <rPr>
        <sz val="11"/>
        <color indexed="8"/>
        <rFont val="Times New Roman"/>
        <family val="1"/>
      </rPr>
      <t>)</t>
    </r>
  </si>
  <si>
    <r>
      <t>不滿意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％</t>
    </r>
    <r>
      <rPr>
        <sz val="11"/>
        <color indexed="8"/>
        <rFont val="Times New Roman"/>
        <family val="1"/>
      </rPr>
      <t>)</t>
    </r>
    <phoneticPr fontId="1" type="noConversion"/>
  </si>
  <si>
    <t>四、環保相關環境與感受</t>
    <phoneticPr fontId="1" type="noConversion"/>
  </si>
  <si>
    <t>92年</t>
    <phoneticPr fontId="1" type="noConversion"/>
  </si>
  <si>
    <t>93年</t>
    <phoneticPr fontId="1" type="noConversion"/>
  </si>
  <si>
    <t>94年</t>
    <phoneticPr fontId="1" type="noConversion"/>
  </si>
  <si>
    <t>95年</t>
    <phoneticPr fontId="1" type="noConversion"/>
  </si>
  <si>
    <t>96年</t>
    <phoneticPr fontId="1" type="noConversion"/>
  </si>
  <si>
    <t>97年</t>
    <phoneticPr fontId="1" type="noConversion"/>
  </si>
  <si>
    <r>
      <t>滿意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％</t>
    </r>
    <r>
      <rPr>
        <sz val="11"/>
        <color indexed="8"/>
        <rFont val="Times New Roman"/>
        <family val="1"/>
      </rPr>
      <t>)</t>
    </r>
    <phoneticPr fontId="1" type="noConversion"/>
  </si>
  <si>
    <t>不知道/無意見(％)</t>
    <phoneticPr fontId="1" type="noConversion"/>
  </si>
  <si>
    <r>
      <t>普通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新細明體"/>
        <family val="1"/>
        <charset val="136"/>
      </rPr>
      <t>尚可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％</t>
    </r>
    <r>
      <rPr>
        <sz val="11"/>
        <color indexed="8"/>
        <rFont val="Times New Roman"/>
        <family val="1"/>
      </rPr>
      <t>)</t>
    </r>
    <phoneticPr fontId="1" type="noConversion"/>
  </si>
  <si>
    <r>
      <t xml:space="preserve"> </t>
    </r>
    <r>
      <rPr>
        <b/>
        <sz val="12"/>
        <rFont val="新細明體"/>
        <family val="1"/>
        <charset val="136"/>
      </rPr>
      <t>（２）民眾對環保署工作人員的服務態度滿意程度</t>
    </r>
    <phoneticPr fontId="1" type="noConversion"/>
  </si>
  <si>
    <t>四、環保相關環境與感受</t>
    <phoneticPr fontId="1" type="noConversion"/>
  </si>
  <si>
    <r>
      <t xml:space="preserve"> </t>
    </r>
    <r>
      <rPr>
        <b/>
        <sz val="12"/>
        <rFont val="新細明體"/>
        <family val="1"/>
        <charset val="136"/>
      </rPr>
      <t>（２）民眾對環保署過去一年推動環境保護工作表現的滿意程度</t>
    </r>
    <phoneticPr fontId="1" type="noConversion"/>
  </si>
  <si>
    <r>
      <t>非常滿意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％</t>
    </r>
    <r>
      <rPr>
        <sz val="11"/>
        <color indexed="8"/>
        <rFont val="Times New Roman"/>
        <family val="1"/>
      </rPr>
      <t>)</t>
    </r>
    <phoneticPr fontId="1" type="noConversion"/>
  </si>
  <si>
    <r>
      <t>還算滿意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％</t>
    </r>
    <r>
      <rPr>
        <sz val="11"/>
        <color indexed="8"/>
        <rFont val="Times New Roman"/>
        <family val="1"/>
      </rPr>
      <t>)</t>
    </r>
    <phoneticPr fontId="1" type="noConversion"/>
  </si>
  <si>
    <r>
      <t>不太滿意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％</t>
    </r>
    <r>
      <rPr>
        <sz val="11"/>
        <color indexed="8"/>
        <rFont val="Times New Roman"/>
        <family val="1"/>
      </rPr>
      <t>)</t>
    </r>
    <phoneticPr fontId="1" type="noConversion"/>
  </si>
  <si>
    <r>
      <t>非常不滿意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％</t>
    </r>
    <r>
      <rPr>
        <sz val="11"/>
        <color indexed="8"/>
        <rFont val="Times New Roman"/>
        <family val="1"/>
      </rPr>
      <t>)</t>
    </r>
    <phoneticPr fontId="1" type="noConversion"/>
  </si>
  <si>
    <t>不知道(％)</t>
    <phoneticPr fontId="1" type="noConversion"/>
  </si>
  <si>
    <t>拒答(％)</t>
    <phoneticPr fontId="1" type="noConversion"/>
  </si>
  <si>
    <t xml:space="preserve"> 98年上半年調查</t>
    <phoneticPr fontId="1" type="noConversion"/>
  </si>
  <si>
    <t xml:space="preserve"> 98年下半年調查</t>
    <phoneticPr fontId="1" type="noConversion"/>
  </si>
  <si>
    <t xml:space="preserve"> 99年下半年調查</t>
    <phoneticPr fontId="1" type="noConversion"/>
  </si>
  <si>
    <t>100年下半年調查</t>
    <phoneticPr fontId="1" type="noConversion"/>
  </si>
  <si>
    <t xml:space="preserve"> 99年上半年調查</t>
    <phoneticPr fontId="1" type="noConversion"/>
  </si>
  <si>
    <t>100年上半年調查</t>
    <phoneticPr fontId="1" type="noConversion"/>
  </si>
  <si>
    <t>101年上半年調查</t>
    <phoneticPr fontId="1" type="noConversion"/>
  </si>
  <si>
    <t>101年下半年調查</t>
    <phoneticPr fontId="1" type="noConversion"/>
  </si>
  <si>
    <t>資料來源：環保署統計室。</t>
    <phoneticPr fontId="1" type="noConversion"/>
  </si>
  <si>
    <t>102年上半年調查</t>
    <phoneticPr fontId="1" type="noConversion"/>
  </si>
  <si>
    <t>102年下半年調查</t>
    <phoneticPr fontId="1" type="noConversion"/>
  </si>
  <si>
    <t xml:space="preserve"> 103年調查</t>
    <phoneticPr fontId="1" type="noConversion"/>
  </si>
  <si>
    <r>
      <t>普通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  <charset val="136"/>
      </rPr>
      <t>％</t>
    </r>
    <r>
      <rPr>
        <sz val="11"/>
        <color indexed="8"/>
        <rFont val="Times New Roman"/>
        <family val="1"/>
      </rPr>
      <t>)</t>
    </r>
    <phoneticPr fontId="1" type="noConversion"/>
  </si>
  <si>
    <t>104年調查</t>
    <phoneticPr fontId="1" type="noConversion"/>
  </si>
  <si>
    <t>資料來源：回收基管會「0800─085717資源回收免費服務專線計畫─各項服務項目滿意度調查」</t>
    <phoneticPr fontId="1" type="noConversion"/>
  </si>
  <si>
    <t>單位：人、百分比</t>
    <phoneticPr fontId="1" type="noConversion"/>
  </si>
  <si>
    <t>105年調查</t>
    <phoneticPr fontId="1" type="noConversion"/>
  </si>
  <si>
    <t>106年調查</t>
    <phoneticPr fontId="1" type="noConversion"/>
  </si>
  <si>
    <t>107年調查</t>
    <phoneticPr fontId="1" type="noConversion"/>
  </si>
  <si>
    <t>108年調查</t>
    <phoneticPr fontId="1" type="noConversion"/>
  </si>
  <si>
    <r>
      <t xml:space="preserve"> </t>
    </r>
    <r>
      <rPr>
        <b/>
        <sz val="12"/>
        <rFont val="新細明體"/>
        <family val="1"/>
        <charset val="136"/>
      </rPr>
      <t>（3）民眾對目前「資源回收」所提供的整體滿意程度</t>
    </r>
    <phoneticPr fontId="1" type="noConversion"/>
  </si>
  <si>
    <t>109年調查</t>
    <phoneticPr fontId="1" type="noConversion"/>
  </si>
  <si>
    <t>110年調查</t>
    <phoneticPr fontId="1" type="noConversion"/>
  </si>
  <si>
    <t>111年調查</t>
    <phoneticPr fontId="1" type="noConversion"/>
  </si>
  <si>
    <t>資料來源：環境部資源循環署「0800─085717資源回收免費服務專線計畫─各項服務項目滿意度調查」</t>
    <phoneticPr fontId="1" type="noConversion"/>
  </si>
  <si>
    <t xml:space="preserve"> 112年調查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</si>
</sst>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_-* #,##0.0_-;\-* #,##0.0_-;_-* &quot;-&quot;?_-;_-@_-"/>
    <numFmt numFmtId="177" formatCode="#,##0.0"/>
    <numFmt numFmtId="178" formatCode="_-* #,##0_-;\-* #,##0_-;_-* &quot;-&quot;?_-;_-@_-"/>
  </numFmts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Times New Roman"/>
      <family val="1"/>
    </font>
    <font>
      <b/>
      <sz val="12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1"/>
      <color indexed="8"/>
      <name val="Times New Roman"/>
      <family val="1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name val="Times New Roman"/>
      <family val="1"/>
    </font>
    <font>
      <b/>
      <sz val="11"/>
      <color indexed="8"/>
      <name val="新細明體"/>
      <family val="1"/>
      <charset val="136"/>
    </font>
    <font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0" borderId="0" xfId="0" applyFont="1" applyBorder="1" applyAlignment="1"/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3" fontId="6" fillId="0" borderId="6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/>
    <xf numFmtId="178" fontId="8" fillId="0" borderId="0" xfId="0" applyNumberFormat="1" applyFont="1"/>
    <xf numFmtId="176" fontId="8" fillId="0" borderId="0" xfId="0" applyNumberFormat="1" applyFont="1" applyBorder="1"/>
    <xf numFmtId="178" fontId="8" fillId="0" borderId="0" xfId="0" applyNumberFormat="1" applyFont="1" applyBorder="1"/>
    <xf numFmtId="178" fontId="9" fillId="0" borderId="0" xfId="0" applyNumberFormat="1" applyFont="1"/>
    <xf numFmtId="176" fontId="9" fillId="0" borderId="0" xfId="0" applyNumberFormat="1" applyFont="1"/>
    <xf numFmtId="178" fontId="9" fillId="0" borderId="0" xfId="0" applyNumberFormat="1" applyFont="1" applyBorder="1"/>
    <xf numFmtId="176" fontId="9" fillId="0" borderId="0" xfId="0" applyNumberFormat="1" applyFont="1" applyBorder="1"/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41" fontId="11" fillId="0" borderId="8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 wrapText="1"/>
    </xf>
    <xf numFmtId="41" fontId="6" fillId="0" borderId="8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3" fontId="11" fillId="0" borderId="8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12" fillId="0" borderId="0" xfId="0" applyFont="1" applyAlignment="1">
      <alignment horizontal="left"/>
    </xf>
    <xf numFmtId="177" fontId="11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6" fillId="0" borderId="7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/>
    <xf numFmtId="3" fontId="6" fillId="2" borderId="6" xfId="0" applyNumberFormat="1" applyFont="1" applyFill="1" applyBorder="1" applyAlignment="1">
      <alignment horizontal="center" vertical="center" wrapText="1"/>
    </xf>
    <xf numFmtId="178" fontId="8" fillId="2" borderId="8" xfId="0" applyNumberFormat="1" applyFont="1" applyFill="1" applyBorder="1" applyAlignment="1">
      <alignment horizontal="center"/>
    </xf>
    <xf numFmtId="176" fontId="8" fillId="2" borderId="0" xfId="0" applyNumberFormat="1" applyFont="1" applyFill="1"/>
    <xf numFmtId="176" fontId="8" fillId="2" borderId="0" xfId="0" applyNumberFormat="1" applyFont="1" applyFill="1" applyBorder="1" applyAlignment="1">
      <alignment horizontal="center"/>
    </xf>
    <xf numFmtId="178" fontId="8" fillId="2" borderId="0" xfId="0" applyNumberFormat="1" applyFont="1" applyFill="1" applyBorder="1"/>
    <xf numFmtId="176" fontId="8" fillId="2" borderId="0" xfId="0" applyNumberFormat="1" applyFont="1" applyFill="1" applyBorder="1"/>
    <xf numFmtId="178" fontId="8" fillId="2" borderId="0" xfId="0" applyNumberFormat="1" applyFont="1" applyFill="1"/>
    <xf numFmtId="178" fontId="8" fillId="2" borderId="7" xfId="0" applyNumberFormat="1" applyFont="1" applyFill="1" applyBorder="1"/>
    <xf numFmtId="41" fontId="6" fillId="2" borderId="8" xfId="0" applyNumberFormat="1" applyFont="1" applyFill="1" applyBorder="1" applyAlignment="1">
      <alignment horizontal="right" vertical="center" wrapText="1"/>
    </xf>
    <xf numFmtId="177" fontId="6" fillId="2" borderId="0" xfId="0" applyNumberFormat="1" applyFont="1" applyFill="1" applyBorder="1" applyAlignment="1">
      <alignment horizontal="right" vertical="center" wrapText="1"/>
    </xf>
    <xf numFmtId="177" fontId="8" fillId="2" borderId="0" xfId="0" applyNumberFormat="1" applyFont="1" applyFill="1" applyBorder="1" applyAlignment="1">
      <alignment horizontal="right" vertical="center" wrapText="1"/>
    </xf>
    <xf numFmtId="177" fontId="8" fillId="2" borderId="0" xfId="0" applyNumberFormat="1" applyFont="1" applyFill="1" applyBorder="1" applyAlignment="1">
      <alignment horizontal="right" vertical="center"/>
    </xf>
    <xf numFmtId="177" fontId="8" fillId="2" borderId="0" xfId="0" applyNumberFormat="1" applyFont="1" applyFill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177" fontId="6" fillId="2" borderId="7" xfId="0" applyNumberFormat="1" applyFont="1" applyFill="1" applyBorder="1" applyAlignment="1">
      <alignment horizontal="right" vertical="center" wrapText="1"/>
    </xf>
    <xf numFmtId="176" fontId="11" fillId="0" borderId="0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Alignment="1">
      <alignment horizontal="right" vertical="center"/>
    </xf>
    <xf numFmtId="176" fontId="6" fillId="2" borderId="0" xfId="0" applyNumberFormat="1" applyFont="1" applyFill="1" applyBorder="1" applyAlignment="1">
      <alignment horizontal="right" vertical="center" wrapText="1"/>
    </xf>
    <xf numFmtId="176" fontId="8" fillId="2" borderId="0" xfId="0" applyNumberFormat="1" applyFont="1" applyFill="1" applyBorder="1" applyAlignment="1">
      <alignment horizontal="right" vertical="center" wrapText="1"/>
    </xf>
    <xf numFmtId="176" fontId="8" fillId="2" borderId="0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2" borderId="0" xfId="0" applyNumberFormat="1" applyFont="1" applyFill="1" applyAlignment="1">
      <alignment horizontal="right" vertical="center"/>
    </xf>
    <xf numFmtId="176" fontId="6" fillId="2" borderId="7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177" fontId="8" fillId="0" borderId="0" xfId="0" applyNumberFormat="1" applyFont="1" applyFill="1" applyAlignment="1">
      <alignment horizontal="right" vertical="center"/>
    </xf>
    <xf numFmtId="0" fontId="5" fillId="0" borderId="0" xfId="0" applyFont="1"/>
    <xf numFmtId="0" fontId="11" fillId="0" borderId="7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177" fontId="11" fillId="0" borderId="7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Alignment="1">
      <alignment horizontal="right" vertical="center" wrapText="1"/>
    </xf>
    <xf numFmtId="178" fontId="8" fillId="2" borderId="8" xfId="0" applyNumberFormat="1" applyFont="1" applyFill="1" applyBorder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10"/>
  <sheetViews>
    <sheetView tabSelected="1" workbookViewId="0">
      <selection activeCell="C5" sqref="C5"/>
    </sheetView>
  </sheetViews>
  <sheetFormatPr defaultRowHeight="16.5"/>
  <cols>
    <col min="1" max="1" width="16" customWidth="1"/>
    <col min="2" max="2" width="8.25" customWidth="1"/>
    <col min="3" max="9" width="13.625" customWidth="1"/>
  </cols>
  <sheetData>
    <row r="1" spans="1:9" ht="21">
      <c r="A1" s="2" t="s">
        <v>6</v>
      </c>
      <c r="B1" s="1"/>
    </row>
    <row r="2" spans="1:9" ht="13.5" customHeight="1">
      <c r="A2" s="1"/>
      <c r="B2" s="1"/>
    </row>
    <row r="3" spans="1:9" ht="19.5" thickBot="1">
      <c r="A3" s="7" t="s">
        <v>45</v>
      </c>
      <c r="B3" s="3"/>
      <c r="C3" s="3"/>
      <c r="D3" s="3"/>
      <c r="I3" s="74" t="s">
        <v>40</v>
      </c>
    </row>
    <row r="4" spans="1:9" ht="35.1" customHeight="1" thickBot="1">
      <c r="A4" s="8"/>
      <c r="B4" s="9"/>
      <c r="C4" s="4" t="s">
        <v>4</v>
      </c>
      <c r="D4" s="5" t="s">
        <v>19</v>
      </c>
      <c r="E4" s="5" t="s">
        <v>20</v>
      </c>
      <c r="F4" s="5" t="s">
        <v>37</v>
      </c>
      <c r="G4" s="5" t="s">
        <v>21</v>
      </c>
      <c r="H4" s="5" t="s">
        <v>22</v>
      </c>
      <c r="I4" s="6" t="s">
        <v>24</v>
      </c>
    </row>
    <row r="5" spans="1:9" ht="19.5" customHeight="1">
      <c r="A5" s="25" t="s">
        <v>50</v>
      </c>
      <c r="B5" s="11" t="s">
        <v>2</v>
      </c>
      <c r="C5" s="26">
        <f>C6+C7</f>
        <v>744</v>
      </c>
      <c r="D5" s="28">
        <v>76.34</v>
      </c>
      <c r="E5" s="28">
        <v>13.17</v>
      </c>
      <c r="F5" s="28">
        <v>6.85</v>
      </c>
      <c r="G5" s="28">
        <v>1.08</v>
      </c>
      <c r="H5" s="28">
        <v>0.54</v>
      </c>
      <c r="I5" s="28">
        <v>2.02</v>
      </c>
    </row>
    <row r="6" spans="1:9" ht="19.5" customHeight="1">
      <c r="A6" s="25"/>
      <c r="B6" s="13" t="s">
        <v>0</v>
      </c>
      <c r="C6" s="29">
        <v>349</v>
      </c>
      <c r="D6" s="63">
        <v>76.5</v>
      </c>
      <c r="E6" s="81">
        <v>12.61</v>
      </c>
      <c r="F6" s="81">
        <v>6.3</v>
      </c>
      <c r="G6" s="81">
        <v>1.72</v>
      </c>
      <c r="H6" s="81">
        <v>0.86</v>
      </c>
      <c r="I6" s="81">
        <v>2.0099999999999998</v>
      </c>
    </row>
    <row r="7" spans="1:9" ht="19.5" customHeight="1">
      <c r="A7" s="25"/>
      <c r="B7" s="43" t="s">
        <v>1</v>
      </c>
      <c r="C7" s="51">
        <v>395</v>
      </c>
      <c r="D7" s="66">
        <v>76.2</v>
      </c>
      <c r="E7" s="66">
        <v>13.67</v>
      </c>
      <c r="F7" s="66">
        <v>7.34</v>
      </c>
      <c r="G7" s="66">
        <v>0.51</v>
      </c>
      <c r="H7" s="66">
        <v>0.25</v>
      </c>
      <c r="I7" s="66">
        <v>2.0299999999999998</v>
      </c>
    </row>
    <row r="8" spans="1:9" s="76" customFormat="1" ht="5.25" customHeight="1" thickBot="1">
      <c r="A8" s="77"/>
      <c r="B8" s="78"/>
      <c r="C8" s="79"/>
      <c r="D8" s="80"/>
      <c r="E8" s="80"/>
      <c r="F8" s="80"/>
      <c r="G8" s="80"/>
      <c r="H8" s="80"/>
      <c r="I8" s="80"/>
    </row>
    <row r="9" spans="1:9">
      <c r="A9" s="10" t="s">
        <v>49</v>
      </c>
      <c r="B9" s="10"/>
      <c r="C9" s="36"/>
      <c r="D9" s="36"/>
      <c r="E9" s="36"/>
      <c r="F9" s="36"/>
      <c r="G9" s="36"/>
      <c r="H9" s="36"/>
      <c r="I9" s="36"/>
    </row>
    <row r="10" spans="1:9">
      <c r="A10" s="37"/>
      <c r="B10" s="37"/>
    </row>
  </sheetData>
  <phoneticPr fontId="1" type="noConversion"/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F35" sqref="F35"/>
    </sheetView>
  </sheetViews>
  <sheetFormatPr defaultRowHeight="16.5"/>
  <cols>
    <col min="1" max="1" width="16" customWidth="1"/>
    <col min="2" max="2" width="8.25" customWidth="1"/>
    <col min="3" max="9" width="13.625" customWidth="1"/>
  </cols>
  <sheetData>
    <row r="1" spans="1:9" ht="21">
      <c r="A1" s="2" t="s">
        <v>6</v>
      </c>
      <c r="B1" s="1"/>
    </row>
    <row r="2" spans="1:9" ht="13.5" customHeight="1">
      <c r="A2" s="1"/>
      <c r="B2" s="1"/>
    </row>
    <row r="3" spans="1:9" ht="19.5" thickBot="1">
      <c r="A3" s="7" t="s">
        <v>45</v>
      </c>
      <c r="B3" s="3"/>
      <c r="C3" s="3"/>
      <c r="D3" s="3"/>
      <c r="I3" s="74" t="s">
        <v>40</v>
      </c>
    </row>
    <row r="4" spans="1:9" ht="35.1" customHeight="1" thickBot="1">
      <c r="A4" s="8"/>
      <c r="B4" s="9"/>
      <c r="C4" s="4" t="s">
        <v>4</v>
      </c>
      <c r="D4" s="5" t="s">
        <v>19</v>
      </c>
      <c r="E4" s="5" t="s">
        <v>20</v>
      </c>
      <c r="F4" s="5" t="s">
        <v>37</v>
      </c>
      <c r="G4" s="5" t="s">
        <v>21</v>
      </c>
      <c r="H4" s="5" t="s">
        <v>22</v>
      </c>
      <c r="I4" s="6" t="s">
        <v>24</v>
      </c>
    </row>
    <row r="5" spans="1:9" ht="19.5" customHeight="1">
      <c r="A5" s="25" t="s">
        <v>36</v>
      </c>
      <c r="B5" s="11" t="s">
        <v>2</v>
      </c>
      <c r="C5" s="26">
        <v>4500</v>
      </c>
      <c r="D5" s="28">
        <f>AVERAGE(D6:D7)</f>
        <v>57.150000000000006</v>
      </c>
      <c r="E5" s="28">
        <f t="shared" ref="E5:I5" si="0">AVERAGE(E6:E7)</f>
        <v>24.77</v>
      </c>
      <c r="F5" s="28">
        <f t="shared" si="0"/>
        <v>15.445</v>
      </c>
      <c r="G5" s="28">
        <f t="shared" si="0"/>
        <v>0.755</v>
      </c>
      <c r="H5" s="28">
        <f t="shared" si="0"/>
        <v>0.67500000000000004</v>
      </c>
      <c r="I5" s="28">
        <f t="shared" si="0"/>
        <v>1.2</v>
      </c>
    </row>
    <row r="6" spans="1:9" ht="19.5" customHeight="1">
      <c r="A6" s="25"/>
      <c r="B6" s="13" t="s">
        <v>0</v>
      </c>
      <c r="C6" s="29">
        <v>2034</v>
      </c>
      <c r="D6" s="63">
        <v>58.7</v>
      </c>
      <c r="E6" s="64">
        <v>26.79</v>
      </c>
      <c r="F6" s="64">
        <v>12.44</v>
      </c>
      <c r="G6" s="64">
        <v>0.54</v>
      </c>
      <c r="H6" s="64">
        <v>0.54</v>
      </c>
      <c r="I6" s="64">
        <v>0.98</v>
      </c>
    </row>
    <row r="7" spans="1:9" ht="19.5" customHeight="1">
      <c r="A7" s="25"/>
      <c r="B7" s="43" t="s">
        <v>1</v>
      </c>
      <c r="C7" s="51">
        <v>2466</v>
      </c>
      <c r="D7" s="66">
        <v>55.6</v>
      </c>
      <c r="E7" s="67">
        <v>22.75</v>
      </c>
      <c r="F7" s="67">
        <v>18.45</v>
      </c>
      <c r="G7" s="67">
        <v>0.97</v>
      </c>
      <c r="H7" s="67">
        <v>0.81</v>
      </c>
      <c r="I7" s="67">
        <v>1.42</v>
      </c>
    </row>
    <row r="8" spans="1:9" ht="19.5" customHeight="1">
      <c r="A8" s="25" t="s">
        <v>38</v>
      </c>
      <c r="B8" s="11" t="s">
        <v>2</v>
      </c>
      <c r="C8" s="26">
        <v>4500</v>
      </c>
      <c r="D8" s="28">
        <f>AVERAGE(D9:D10)</f>
        <v>58.349999999999994</v>
      </c>
      <c r="E8" s="28">
        <f t="shared" ref="E8:I8" si="1">AVERAGE(E9:E10)</f>
        <v>22.365000000000002</v>
      </c>
      <c r="F8" s="28">
        <f t="shared" si="1"/>
        <v>15.03</v>
      </c>
      <c r="G8" s="28">
        <f t="shared" si="1"/>
        <v>1.095</v>
      </c>
      <c r="H8" s="28">
        <f t="shared" si="1"/>
        <v>0.66999999999999993</v>
      </c>
      <c r="I8" s="28">
        <f t="shared" si="1"/>
        <v>2.4900000000000002</v>
      </c>
    </row>
    <row r="9" spans="1:9" ht="19.5" customHeight="1">
      <c r="A9" s="25"/>
      <c r="B9" s="13" t="s">
        <v>0</v>
      </c>
      <c r="C9" s="29">
        <v>2066</v>
      </c>
      <c r="D9" s="31">
        <v>60.41</v>
      </c>
      <c r="E9" s="32">
        <v>21.68</v>
      </c>
      <c r="F9" s="32">
        <v>14.04</v>
      </c>
      <c r="G9" s="32">
        <v>0.92</v>
      </c>
      <c r="H9" s="32">
        <v>0.48</v>
      </c>
      <c r="I9" s="32">
        <v>2.4700000000000002</v>
      </c>
    </row>
    <row r="10" spans="1:9" ht="19.5" customHeight="1">
      <c r="A10" s="25"/>
      <c r="B10" s="43" t="s">
        <v>1</v>
      </c>
      <c r="C10" s="51">
        <v>2434</v>
      </c>
      <c r="D10" s="53">
        <v>56.29</v>
      </c>
      <c r="E10" s="55">
        <v>23.05</v>
      </c>
      <c r="F10" s="55">
        <v>16.02</v>
      </c>
      <c r="G10" s="55">
        <v>1.27</v>
      </c>
      <c r="H10" s="55">
        <v>0.86</v>
      </c>
      <c r="I10" s="55">
        <v>2.5099999999999998</v>
      </c>
    </row>
    <row r="11" spans="1:9" ht="19.5" customHeight="1">
      <c r="A11" s="25" t="s">
        <v>41</v>
      </c>
      <c r="B11" s="11" t="s">
        <v>2</v>
      </c>
      <c r="C11" s="34">
        <v>750</v>
      </c>
      <c r="D11" s="28">
        <f>AVERAGE(D12:D13)</f>
        <v>60.605000000000004</v>
      </c>
      <c r="E11" s="28">
        <f t="shared" ref="E11:I11" si="2">AVERAGE(E12:E13)</f>
        <v>22.869999999999997</v>
      </c>
      <c r="F11" s="28">
        <f t="shared" si="2"/>
        <v>13.719999999999999</v>
      </c>
      <c r="G11" s="28">
        <f t="shared" si="2"/>
        <v>1.06</v>
      </c>
      <c r="H11" s="28">
        <f t="shared" si="2"/>
        <v>0.67500000000000004</v>
      </c>
      <c r="I11" s="28">
        <f t="shared" si="2"/>
        <v>1.075</v>
      </c>
    </row>
    <row r="12" spans="1:9" ht="19.5" customHeight="1">
      <c r="A12" s="12"/>
      <c r="B12" s="13" t="s">
        <v>0</v>
      </c>
      <c r="C12" s="35">
        <v>388</v>
      </c>
      <c r="D12" s="30">
        <v>62.37</v>
      </c>
      <c r="E12" s="30">
        <v>20.88</v>
      </c>
      <c r="F12" s="30">
        <v>14.18</v>
      </c>
      <c r="G12" s="30">
        <v>1.29</v>
      </c>
      <c r="H12" s="30">
        <v>0.52</v>
      </c>
      <c r="I12" s="30">
        <v>0.77</v>
      </c>
    </row>
    <row r="13" spans="1:9" ht="19.5" customHeight="1">
      <c r="A13" s="12"/>
      <c r="B13" s="43" t="s">
        <v>1</v>
      </c>
      <c r="C13" s="56">
        <v>362</v>
      </c>
      <c r="D13" s="52">
        <v>58.84</v>
      </c>
      <c r="E13" s="52">
        <v>24.86</v>
      </c>
      <c r="F13" s="52">
        <v>13.26</v>
      </c>
      <c r="G13" s="52">
        <v>0.83</v>
      </c>
      <c r="H13" s="52">
        <v>0.83</v>
      </c>
      <c r="I13" s="52">
        <v>1.38</v>
      </c>
    </row>
    <row r="14" spans="1:9" ht="19.5" customHeight="1">
      <c r="A14" s="25" t="s">
        <v>42</v>
      </c>
      <c r="B14" s="11" t="s">
        <v>2</v>
      </c>
      <c r="C14" s="26">
        <v>750</v>
      </c>
      <c r="D14" s="28">
        <f>AVERAGE(D15:D16)</f>
        <v>57.465000000000003</v>
      </c>
      <c r="E14" s="28">
        <f t="shared" ref="E14:I14" si="3">AVERAGE(E15:E16)</f>
        <v>22.395</v>
      </c>
      <c r="F14" s="28">
        <f t="shared" si="3"/>
        <v>15.870000000000001</v>
      </c>
      <c r="G14" s="28">
        <f t="shared" si="3"/>
        <v>1.0449999999999999</v>
      </c>
      <c r="H14" s="28">
        <f t="shared" si="3"/>
        <v>0.53500000000000003</v>
      </c>
      <c r="I14" s="28">
        <f t="shared" si="3"/>
        <v>2.665</v>
      </c>
    </row>
    <row r="15" spans="1:9" ht="19.5" customHeight="1">
      <c r="A15" s="25"/>
      <c r="B15" s="13" t="s">
        <v>0</v>
      </c>
      <c r="C15" s="29">
        <v>376</v>
      </c>
      <c r="D15" s="31">
        <v>56.91</v>
      </c>
      <c r="E15" s="75">
        <v>23.4</v>
      </c>
      <c r="F15" s="75">
        <v>14.63</v>
      </c>
      <c r="G15" s="75">
        <v>1.03</v>
      </c>
      <c r="H15" s="75">
        <v>0.8</v>
      </c>
      <c r="I15" s="75">
        <v>3.19</v>
      </c>
    </row>
    <row r="16" spans="1:9" ht="19.5" customHeight="1">
      <c r="A16" s="25"/>
      <c r="B16" s="43" t="s">
        <v>1</v>
      </c>
      <c r="C16" s="51">
        <v>374</v>
      </c>
      <c r="D16" s="53">
        <v>58.02</v>
      </c>
      <c r="E16" s="54">
        <v>21.39</v>
      </c>
      <c r="F16" s="54">
        <v>17.11</v>
      </c>
      <c r="G16" s="54">
        <v>1.06</v>
      </c>
      <c r="H16" s="54">
        <v>0.27</v>
      </c>
      <c r="I16" s="54">
        <v>2.14</v>
      </c>
    </row>
    <row r="17" spans="1:9" ht="19.5" customHeight="1">
      <c r="A17" s="25" t="s">
        <v>43</v>
      </c>
      <c r="B17" s="11" t="s">
        <v>2</v>
      </c>
      <c r="C17" s="26">
        <v>712</v>
      </c>
      <c r="D17" s="28">
        <f>AVERAGE(D18:D19)</f>
        <v>62.5</v>
      </c>
      <c r="E17" s="28">
        <f t="shared" ref="E17:I17" si="4">AVERAGE(E18:E19)</f>
        <v>25.450000000000003</v>
      </c>
      <c r="F17" s="28">
        <f t="shared" si="4"/>
        <v>9.379999999999999</v>
      </c>
      <c r="G17" s="28">
        <f t="shared" si="4"/>
        <v>1.095</v>
      </c>
      <c r="H17" s="28">
        <f t="shared" si="4"/>
        <v>0.44499999999999995</v>
      </c>
      <c r="I17" s="28">
        <f t="shared" si="4"/>
        <v>1.1299999999999999</v>
      </c>
    </row>
    <row r="18" spans="1:9" ht="19.5" customHeight="1">
      <c r="A18" s="25"/>
      <c r="B18" s="13" t="s">
        <v>0</v>
      </c>
      <c r="C18" s="29">
        <v>342</v>
      </c>
      <c r="D18" s="31">
        <v>66.08</v>
      </c>
      <c r="E18" s="32">
        <v>22.8</v>
      </c>
      <c r="F18" s="32">
        <v>9.06</v>
      </c>
      <c r="G18" s="32">
        <v>0.28999999999999998</v>
      </c>
      <c r="H18" s="32">
        <v>0.28999999999999998</v>
      </c>
      <c r="I18" s="32">
        <v>1.46</v>
      </c>
    </row>
    <row r="19" spans="1:9" ht="19.5" customHeight="1">
      <c r="A19" s="25"/>
      <c r="B19" s="43" t="s">
        <v>1</v>
      </c>
      <c r="C19" s="51">
        <v>370</v>
      </c>
      <c r="D19" s="53">
        <v>58.92</v>
      </c>
      <c r="E19" s="55">
        <v>28.1</v>
      </c>
      <c r="F19" s="55">
        <v>9.6999999999999993</v>
      </c>
      <c r="G19" s="55">
        <v>1.9</v>
      </c>
      <c r="H19" s="55">
        <v>0.6</v>
      </c>
      <c r="I19" s="55">
        <v>0.8</v>
      </c>
    </row>
    <row r="20" spans="1:9" ht="19.5" customHeight="1">
      <c r="A20" s="33" t="s">
        <v>44</v>
      </c>
      <c r="B20" s="11" t="s">
        <v>2</v>
      </c>
      <c r="C20" s="34">
        <v>706</v>
      </c>
      <c r="D20" s="28">
        <f>AVERAGE(D21:D22)</f>
        <v>57.814999999999998</v>
      </c>
      <c r="E20" s="28">
        <f t="shared" ref="E20:I20" si="5">AVERAGE(E21:E22)</f>
        <v>25.35</v>
      </c>
      <c r="F20" s="28">
        <f t="shared" si="5"/>
        <v>13.73</v>
      </c>
      <c r="G20" s="28">
        <f t="shared" si="5"/>
        <v>1.2649999999999999</v>
      </c>
      <c r="H20" s="28">
        <f t="shared" si="5"/>
        <v>0.56499999999999995</v>
      </c>
      <c r="I20" s="28">
        <f t="shared" si="5"/>
        <v>1.28</v>
      </c>
    </row>
    <row r="21" spans="1:9" ht="19.5" customHeight="1">
      <c r="A21" s="12"/>
      <c r="B21" s="13" t="s">
        <v>0</v>
      </c>
      <c r="C21" s="35">
        <v>358</v>
      </c>
      <c r="D21" s="30">
        <v>56.15</v>
      </c>
      <c r="E21" s="30">
        <v>25.7</v>
      </c>
      <c r="F21" s="30">
        <v>14.53</v>
      </c>
      <c r="G21" s="30">
        <v>1.96</v>
      </c>
      <c r="H21" s="30">
        <v>0.56000000000000005</v>
      </c>
      <c r="I21" s="30">
        <v>1.1200000000000001</v>
      </c>
    </row>
    <row r="22" spans="1:9" ht="19.5" customHeight="1">
      <c r="A22" s="12"/>
      <c r="B22" s="43" t="s">
        <v>1</v>
      </c>
      <c r="C22" s="56">
        <v>348</v>
      </c>
      <c r="D22" s="52">
        <v>59.48</v>
      </c>
      <c r="E22" s="52">
        <v>25</v>
      </c>
      <c r="F22" s="52">
        <v>12.93</v>
      </c>
      <c r="G22" s="52">
        <v>0.56999999999999995</v>
      </c>
      <c r="H22" s="52">
        <v>0.56999999999999995</v>
      </c>
      <c r="I22" s="52">
        <v>1.44</v>
      </c>
    </row>
    <row r="23" spans="1:9" ht="19.5" customHeight="1">
      <c r="A23" s="33" t="s">
        <v>46</v>
      </c>
      <c r="B23" s="11" t="s">
        <v>2</v>
      </c>
      <c r="C23" s="34">
        <v>720</v>
      </c>
      <c r="D23" s="28">
        <v>69.72</v>
      </c>
      <c r="E23" s="28">
        <v>15.69</v>
      </c>
      <c r="F23" s="28">
        <v>10.69</v>
      </c>
      <c r="G23" s="28">
        <v>0.83</v>
      </c>
      <c r="H23" s="28">
        <v>0.97</v>
      </c>
      <c r="I23" s="28">
        <v>2.08</v>
      </c>
    </row>
    <row r="24" spans="1:9" ht="19.5" customHeight="1">
      <c r="A24" s="25"/>
      <c r="B24" s="13" t="s">
        <v>0</v>
      </c>
      <c r="C24" s="29">
        <v>340</v>
      </c>
      <c r="D24" s="31">
        <v>67.900000000000006</v>
      </c>
      <c r="E24" s="32">
        <v>17.600000000000001</v>
      </c>
      <c r="F24" s="32">
        <v>9.1</v>
      </c>
      <c r="G24" s="32">
        <v>1.47</v>
      </c>
      <c r="H24" s="32">
        <v>1.17</v>
      </c>
      <c r="I24" s="32">
        <v>2.65</v>
      </c>
    </row>
    <row r="25" spans="1:9" ht="19.5" customHeight="1">
      <c r="A25" s="25"/>
      <c r="B25" s="43" t="s">
        <v>1</v>
      </c>
      <c r="C25" s="51">
        <v>380</v>
      </c>
      <c r="D25" s="53">
        <v>71.319999999999993</v>
      </c>
      <c r="E25" s="55">
        <v>13.9</v>
      </c>
      <c r="F25" s="55">
        <v>12.1</v>
      </c>
      <c r="G25" s="55">
        <v>0.3</v>
      </c>
      <c r="H25" s="55">
        <v>0.79</v>
      </c>
      <c r="I25" s="55">
        <v>1.58</v>
      </c>
    </row>
    <row r="26" spans="1:9" ht="19.5" customHeight="1">
      <c r="A26" s="33" t="s">
        <v>47</v>
      </c>
      <c r="B26" s="11" t="s">
        <v>2</v>
      </c>
      <c r="C26" s="34">
        <v>720</v>
      </c>
      <c r="D26" s="27">
        <v>69.400000000000006</v>
      </c>
      <c r="E26" s="27">
        <v>17.920000000000002</v>
      </c>
      <c r="F26" s="27">
        <v>8.06</v>
      </c>
      <c r="G26" s="27">
        <v>0.69</v>
      </c>
      <c r="H26" s="27">
        <v>1.1100000000000001</v>
      </c>
      <c r="I26" s="27">
        <v>2.78</v>
      </c>
    </row>
    <row r="27" spans="1:9" ht="19.5" customHeight="1">
      <c r="A27" s="12"/>
      <c r="B27" s="13" t="s">
        <v>0</v>
      </c>
      <c r="C27" s="35">
        <v>331</v>
      </c>
      <c r="D27" s="30">
        <v>72.209999999999994</v>
      </c>
      <c r="E27" s="30">
        <v>17.22</v>
      </c>
      <c r="F27" s="30">
        <v>6.34</v>
      </c>
      <c r="G27" s="30">
        <v>0.6</v>
      </c>
      <c r="H27" s="30">
        <v>1.81</v>
      </c>
      <c r="I27" s="30">
        <v>1.81</v>
      </c>
    </row>
    <row r="28" spans="1:9" ht="19.5" customHeight="1">
      <c r="A28" s="12"/>
      <c r="B28" s="43" t="s">
        <v>1</v>
      </c>
      <c r="C28" s="56">
        <v>389</v>
      </c>
      <c r="D28" s="52">
        <v>67.099999999999994</v>
      </c>
      <c r="E28" s="52">
        <v>18.510000000000002</v>
      </c>
      <c r="F28" s="52">
        <v>9.51</v>
      </c>
      <c r="G28" s="52">
        <v>1.03</v>
      </c>
      <c r="H28" s="52">
        <v>0.51</v>
      </c>
      <c r="I28" s="52">
        <v>3.34</v>
      </c>
    </row>
    <row r="29" spans="1:9" ht="19.5" customHeight="1">
      <c r="A29" s="25" t="s">
        <v>48</v>
      </c>
      <c r="B29" s="11" t="s">
        <v>2</v>
      </c>
      <c r="C29" s="26">
        <v>744</v>
      </c>
      <c r="D29" s="27">
        <v>77.02</v>
      </c>
      <c r="E29" s="38">
        <v>12.9</v>
      </c>
      <c r="F29" s="38">
        <v>7.8</v>
      </c>
      <c r="G29" s="38">
        <v>0.4</v>
      </c>
      <c r="H29" s="38">
        <v>0.27</v>
      </c>
      <c r="I29" s="38">
        <v>1.61</v>
      </c>
    </row>
    <row r="30" spans="1:9" ht="19.5" customHeight="1">
      <c r="A30" s="25"/>
      <c r="B30" s="13" t="s">
        <v>0</v>
      </c>
      <c r="C30" s="29">
        <v>347</v>
      </c>
      <c r="D30" s="30">
        <v>78.959999999999994</v>
      </c>
      <c r="E30" s="39">
        <v>12.68</v>
      </c>
      <c r="F30" s="39">
        <v>6.34</v>
      </c>
      <c r="G30" s="39">
        <v>0.28999999999999998</v>
      </c>
      <c r="H30" s="39">
        <v>0.57999999999999996</v>
      </c>
      <c r="I30" s="39">
        <v>1.1499999999999999</v>
      </c>
    </row>
    <row r="31" spans="1:9" ht="19.5" customHeight="1" thickBot="1">
      <c r="A31" s="40"/>
      <c r="B31" s="41" t="s">
        <v>1</v>
      </c>
      <c r="C31" s="57">
        <v>397</v>
      </c>
      <c r="D31" s="58">
        <v>75.31</v>
      </c>
      <c r="E31" s="58">
        <v>13.1</v>
      </c>
      <c r="F31" s="58">
        <v>9.07</v>
      </c>
      <c r="G31" s="58">
        <v>0.5</v>
      </c>
      <c r="H31" s="58">
        <v>0</v>
      </c>
      <c r="I31" s="58">
        <v>2.02</v>
      </c>
    </row>
    <row r="32" spans="1:9">
      <c r="A32" s="10" t="s">
        <v>39</v>
      </c>
      <c r="B32" s="10"/>
      <c r="C32" s="36"/>
      <c r="D32" s="36"/>
      <c r="E32" s="36"/>
      <c r="F32" s="36"/>
      <c r="G32" s="36"/>
      <c r="H32" s="36"/>
      <c r="I32" s="36"/>
    </row>
    <row r="33" spans="1:2">
      <c r="A33" s="37"/>
      <c r="B33" s="37"/>
    </row>
  </sheetData>
  <phoneticPr fontId="1" type="noConversion"/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4" workbookViewId="0">
      <selection activeCell="D1" sqref="D1:D1048576"/>
    </sheetView>
  </sheetViews>
  <sheetFormatPr defaultRowHeight="16.5"/>
  <cols>
    <col min="1" max="1" width="16" customWidth="1"/>
    <col min="2" max="2" width="8.25" customWidth="1"/>
    <col min="3" max="9" width="13.625" customWidth="1"/>
  </cols>
  <sheetData>
    <row r="1" spans="1:9" ht="21">
      <c r="A1" s="2" t="s">
        <v>17</v>
      </c>
      <c r="B1" s="1"/>
    </row>
    <row r="2" spans="1:9" ht="13.5" customHeight="1">
      <c r="A2" s="1"/>
      <c r="B2" s="1"/>
    </row>
    <row r="3" spans="1:9" ht="19.5" thickBot="1">
      <c r="A3" s="7" t="s">
        <v>18</v>
      </c>
      <c r="B3" s="3"/>
      <c r="C3" s="3"/>
      <c r="D3" s="3"/>
      <c r="I3" s="24"/>
    </row>
    <row r="4" spans="1:9" ht="35.1" customHeight="1" thickBot="1">
      <c r="A4" s="8"/>
      <c r="B4" s="9"/>
      <c r="C4" s="4" t="s">
        <v>4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6" t="s">
        <v>24</v>
      </c>
    </row>
    <row r="5" spans="1:9" ht="19.5" customHeight="1">
      <c r="A5" s="25" t="s">
        <v>25</v>
      </c>
      <c r="B5" s="11" t="s">
        <v>2</v>
      </c>
      <c r="C5" s="26">
        <v>5925</v>
      </c>
      <c r="D5" s="60">
        <v>8.4</v>
      </c>
      <c r="E5" s="61">
        <v>63.6</v>
      </c>
      <c r="F5" s="61">
        <v>16.899999999999999</v>
      </c>
      <c r="G5" s="61">
        <v>2.8</v>
      </c>
      <c r="H5" s="61">
        <v>8</v>
      </c>
      <c r="I5" s="61">
        <v>0.2</v>
      </c>
    </row>
    <row r="6" spans="1:9" ht="19.5" customHeight="1">
      <c r="A6" s="25"/>
      <c r="B6" s="13" t="s">
        <v>0</v>
      </c>
      <c r="C6" s="29">
        <v>2632</v>
      </c>
      <c r="D6" s="63">
        <v>9.1999999999999993</v>
      </c>
      <c r="E6" s="64">
        <v>63.1</v>
      </c>
      <c r="F6" s="64">
        <v>17.2</v>
      </c>
      <c r="G6" s="64">
        <v>3.7</v>
      </c>
      <c r="H6" s="64">
        <v>6.8</v>
      </c>
      <c r="I6" s="64">
        <v>0.1</v>
      </c>
    </row>
    <row r="7" spans="1:9" ht="19.5" customHeight="1">
      <c r="A7" s="25"/>
      <c r="B7" s="43" t="s">
        <v>1</v>
      </c>
      <c r="C7" s="51">
        <v>3293</v>
      </c>
      <c r="D7" s="66">
        <v>7.5</v>
      </c>
      <c r="E7" s="67">
        <v>64.2</v>
      </c>
      <c r="F7" s="67">
        <v>16.7</v>
      </c>
      <c r="G7" s="67">
        <v>2</v>
      </c>
      <c r="H7" s="67">
        <v>9.3000000000000007</v>
      </c>
      <c r="I7" s="67">
        <v>0.4</v>
      </c>
    </row>
    <row r="8" spans="1:9" ht="19.5" customHeight="1">
      <c r="A8" s="25" t="s">
        <v>26</v>
      </c>
      <c r="B8" s="11" t="s">
        <v>2</v>
      </c>
      <c r="C8" s="26">
        <v>5893</v>
      </c>
      <c r="D8" s="60">
        <v>6.9</v>
      </c>
      <c r="E8" s="61">
        <v>51.2</v>
      </c>
      <c r="F8" s="61">
        <v>24.7</v>
      </c>
      <c r="G8" s="61">
        <v>5.4</v>
      </c>
      <c r="H8" s="61">
        <v>11.5</v>
      </c>
      <c r="I8" s="61">
        <v>0.3</v>
      </c>
    </row>
    <row r="9" spans="1:9" ht="19.5" customHeight="1">
      <c r="A9" s="25"/>
      <c r="B9" s="13" t="s">
        <v>0</v>
      </c>
      <c r="C9" s="29">
        <v>2657</v>
      </c>
      <c r="D9" s="63">
        <v>6.7</v>
      </c>
      <c r="E9" s="64">
        <v>49.5</v>
      </c>
      <c r="F9" s="64">
        <v>25.3</v>
      </c>
      <c r="G9" s="64">
        <v>6.8</v>
      </c>
      <c r="H9" s="64">
        <v>11.2</v>
      </c>
      <c r="I9" s="64">
        <v>0.5</v>
      </c>
    </row>
    <row r="10" spans="1:9" ht="19.5" customHeight="1">
      <c r="A10" s="25"/>
      <c r="B10" s="43" t="s">
        <v>1</v>
      </c>
      <c r="C10" s="51">
        <v>3236</v>
      </c>
      <c r="D10" s="66">
        <v>7.7</v>
      </c>
      <c r="E10" s="68">
        <v>52.8</v>
      </c>
      <c r="F10" s="68">
        <v>24</v>
      </c>
      <c r="G10" s="68">
        <v>4</v>
      </c>
      <c r="H10" s="68">
        <v>11.8</v>
      </c>
      <c r="I10" s="68">
        <v>0.2</v>
      </c>
    </row>
    <row r="11" spans="1:9" ht="19.5" customHeight="1">
      <c r="A11" s="33" t="s">
        <v>29</v>
      </c>
      <c r="B11" s="11" t="s">
        <v>2</v>
      </c>
      <c r="C11" s="34">
        <v>5701</v>
      </c>
      <c r="D11" s="59">
        <v>5.9</v>
      </c>
      <c r="E11" s="59">
        <v>51.6</v>
      </c>
      <c r="F11" s="59">
        <v>25.6</v>
      </c>
      <c r="G11" s="59">
        <v>6.2</v>
      </c>
      <c r="H11" s="59">
        <v>10.5</v>
      </c>
      <c r="I11" s="59">
        <v>0.2</v>
      </c>
    </row>
    <row r="12" spans="1:9" ht="19.5" customHeight="1">
      <c r="A12" s="12"/>
      <c r="B12" s="13" t="s">
        <v>0</v>
      </c>
      <c r="C12" s="35">
        <v>2538</v>
      </c>
      <c r="D12" s="62">
        <v>5.7</v>
      </c>
      <c r="E12" s="62">
        <v>51.4</v>
      </c>
      <c r="F12" s="62">
        <v>26.4</v>
      </c>
      <c r="G12" s="62">
        <v>6.6</v>
      </c>
      <c r="H12" s="62">
        <v>9.5</v>
      </c>
      <c r="I12" s="62">
        <v>0.3</v>
      </c>
    </row>
    <row r="13" spans="1:9" ht="19.5" customHeight="1">
      <c r="A13" s="12"/>
      <c r="B13" s="43" t="s">
        <v>1</v>
      </c>
      <c r="C13" s="56">
        <v>3163</v>
      </c>
      <c r="D13" s="65">
        <v>6.1</v>
      </c>
      <c r="E13" s="65">
        <v>51.8</v>
      </c>
      <c r="F13" s="65">
        <v>24.7</v>
      </c>
      <c r="G13" s="65">
        <v>5.8</v>
      </c>
      <c r="H13" s="65">
        <v>11.5</v>
      </c>
      <c r="I13" s="65">
        <v>0.1</v>
      </c>
    </row>
    <row r="14" spans="1:9" ht="19.5" customHeight="1">
      <c r="A14" s="25" t="s">
        <v>27</v>
      </c>
      <c r="B14" s="11" t="s">
        <v>2</v>
      </c>
      <c r="C14" s="26">
        <v>5681</v>
      </c>
      <c r="D14" s="60">
        <v>4.3</v>
      </c>
      <c r="E14" s="69">
        <v>54</v>
      </c>
      <c r="F14" s="69">
        <v>25.7</v>
      </c>
      <c r="G14" s="69">
        <v>7</v>
      </c>
      <c r="H14" s="69">
        <v>8.6999999999999993</v>
      </c>
      <c r="I14" s="69">
        <v>0.3</v>
      </c>
    </row>
    <row r="15" spans="1:9" ht="19.5" customHeight="1">
      <c r="A15" s="25"/>
      <c r="B15" s="13" t="s">
        <v>0</v>
      </c>
      <c r="C15" s="29">
        <v>2534</v>
      </c>
      <c r="D15" s="63">
        <v>4.5</v>
      </c>
      <c r="E15" s="64">
        <v>52.8</v>
      </c>
      <c r="F15" s="64">
        <v>26.9</v>
      </c>
      <c r="G15" s="64">
        <v>8.1</v>
      </c>
      <c r="H15" s="64">
        <v>7.2</v>
      </c>
      <c r="I15" s="64">
        <v>0.4</v>
      </c>
    </row>
    <row r="16" spans="1:9" ht="19.5" customHeight="1">
      <c r="A16" s="25"/>
      <c r="B16" s="43" t="s">
        <v>1</v>
      </c>
      <c r="C16" s="51">
        <v>3147</v>
      </c>
      <c r="D16" s="66">
        <v>4</v>
      </c>
      <c r="E16" s="67">
        <v>55.3</v>
      </c>
      <c r="F16" s="67">
        <v>24.4</v>
      </c>
      <c r="G16" s="67">
        <v>5.9</v>
      </c>
      <c r="H16" s="67">
        <v>10.199999999999999</v>
      </c>
      <c r="I16" s="67">
        <v>0.2</v>
      </c>
    </row>
    <row r="17" spans="1:9" ht="19.5" customHeight="1">
      <c r="A17" s="25" t="s">
        <v>30</v>
      </c>
      <c r="B17" s="11" t="s">
        <v>2</v>
      </c>
      <c r="C17" s="26">
        <v>5731</v>
      </c>
      <c r="D17" s="60">
        <v>4.4000000000000004</v>
      </c>
      <c r="E17" s="61">
        <v>53.3</v>
      </c>
      <c r="F17" s="61">
        <v>22.8</v>
      </c>
      <c r="G17" s="61">
        <v>5</v>
      </c>
      <c r="H17" s="61">
        <v>14.5</v>
      </c>
      <c r="I17" s="61">
        <v>0.1</v>
      </c>
    </row>
    <row r="18" spans="1:9" ht="19.5" customHeight="1">
      <c r="A18" s="25"/>
      <c r="B18" s="13" t="s">
        <v>0</v>
      </c>
      <c r="C18" s="29">
        <v>2720</v>
      </c>
      <c r="D18" s="63">
        <v>4.2</v>
      </c>
      <c r="E18" s="64">
        <v>52.2</v>
      </c>
      <c r="F18" s="64">
        <v>23.2</v>
      </c>
      <c r="G18" s="64">
        <v>6.2</v>
      </c>
      <c r="H18" s="64">
        <v>14.2</v>
      </c>
      <c r="I18" s="64">
        <v>0.1</v>
      </c>
    </row>
    <row r="19" spans="1:9" ht="19.5" customHeight="1">
      <c r="A19" s="25"/>
      <c r="B19" s="43" t="s">
        <v>1</v>
      </c>
      <c r="C19" s="51">
        <v>3011</v>
      </c>
      <c r="D19" s="66">
        <v>4.5</v>
      </c>
      <c r="E19" s="68">
        <v>54.3</v>
      </c>
      <c r="F19" s="68">
        <v>22.4</v>
      </c>
      <c r="G19" s="68">
        <v>3.8</v>
      </c>
      <c r="H19" s="68">
        <v>14.7</v>
      </c>
      <c r="I19" s="68">
        <v>0.2</v>
      </c>
    </row>
    <row r="20" spans="1:9" ht="19.5" customHeight="1">
      <c r="A20" s="33" t="s">
        <v>28</v>
      </c>
      <c r="B20" s="11" t="s">
        <v>2</v>
      </c>
      <c r="C20" s="34">
        <v>5783</v>
      </c>
      <c r="D20" s="59">
        <v>8.1999999999999993</v>
      </c>
      <c r="E20" s="59">
        <v>55.9</v>
      </c>
      <c r="F20" s="59">
        <v>21.8</v>
      </c>
      <c r="G20" s="59">
        <v>4.3</v>
      </c>
      <c r="H20" s="59">
        <v>9.5</v>
      </c>
      <c r="I20" s="59">
        <v>0.3</v>
      </c>
    </row>
    <row r="21" spans="1:9" ht="19.5" customHeight="1">
      <c r="A21" s="12"/>
      <c r="B21" s="13" t="s">
        <v>0</v>
      </c>
      <c r="C21" s="35">
        <v>2627</v>
      </c>
      <c r="D21" s="62">
        <v>8.6999999999999993</v>
      </c>
      <c r="E21" s="62">
        <v>52.8</v>
      </c>
      <c r="F21" s="62">
        <v>23.3</v>
      </c>
      <c r="G21" s="62">
        <v>6</v>
      </c>
      <c r="H21" s="62">
        <v>8.9</v>
      </c>
      <c r="I21" s="62">
        <v>0.2</v>
      </c>
    </row>
    <row r="22" spans="1:9" ht="19.5" customHeight="1">
      <c r="A22" s="12"/>
      <c r="B22" s="43" t="s">
        <v>1</v>
      </c>
      <c r="C22" s="56">
        <v>3156</v>
      </c>
      <c r="D22" s="65">
        <v>7.8</v>
      </c>
      <c r="E22" s="65">
        <v>58.9</v>
      </c>
      <c r="F22" s="65">
        <v>20.3</v>
      </c>
      <c r="G22" s="65">
        <v>2.5</v>
      </c>
      <c r="H22" s="65">
        <v>10.199999999999999</v>
      </c>
      <c r="I22" s="65">
        <v>0.4</v>
      </c>
    </row>
    <row r="23" spans="1:9" ht="19.5" customHeight="1">
      <c r="A23" s="25" t="s">
        <v>31</v>
      </c>
      <c r="B23" s="11" t="s">
        <v>2</v>
      </c>
      <c r="C23" s="26">
        <v>5880</v>
      </c>
      <c r="D23" s="60">
        <v>4.3</v>
      </c>
      <c r="E23" s="61">
        <v>58.1</v>
      </c>
      <c r="F23" s="61">
        <v>20.8</v>
      </c>
      <c r="G23" s="61">
        <v>4.4000000000000004</v>
      </c>
      <c r="H23" s="61">
        <v>12.3</v>
      </c>
      <c r="I23" s="61">
        <v>0.2</v>
      </c>
    </row>
    <row r="24" spans="1:9" ht="19.5" customHeight="1">
      <c r="A24" s="25"/>
      <c r="B24" s="13" t="s">
        <v>0</v>
      </c>
      <c r="C24" s="29">
        <v>2641</v>
      </c>
      <c r="D24" s="63">
        <v>4.4000000000000004</v>
      </c>
      <c r="E24" s="64">
        <v>56.8</v>
      </c>
      <c r="F24" s="64">
        <v>23</v>
      </c>
      <c r="G24" s="64">
        <v>5.6</v>
      </c>
      <c r="H24" s="64">
        <v>10</v>
      </c>
      <c r="I24" s="64">
        <v>0.1</v>
      </c>
    </row>
    <row r="25" spans="1:9" ht="19.5" customHeight="1">
      <c r="A25" s="25"/>
      <c r="B25" s="43" t="s">
        <v>1</v>
      </c>
      <c r="C25" s="51">
        <v>3239</v>
      </c>
      <c r="D25" s="66">
        <v>4.2</v>
      </c>
      <c r="E25" s="68">
        <v>59.3</v>
      </c>
      <c r="F25" s="68">
        <v>18.600000000000001</v>
      </c>
      <c r="G25" s="68">
        <v>3.1</v>
      </c>
      <c r="H25" s="68">
        <v>14.5</v>
      </c>
      <c r="I25" s="68">
        <v>0.3</v>
      </c>
    </row>
    <row r="26" spans="1:9" ht="19.5" customHeight="1">
      <c r="A26" s="33" t="s">
        <v>32</v>
      </c>
      <c r="B26" s="11" t="s">
        <v>2</v>
      </c>
      <c r="C26" s="34">
        <v>5676</v>
      </c>
      <c r="D26" s="59">
        <v>5.2</v>
      </c>
      <c r="E26" s="59">
        <v>51.6</v>
      </c>
      <c r="F26" s="59">
        <v>24.8</v>
      </c>
      <c r="G26" s="59">
        <v>6.4</v>
      </c>
      <c r="H26" s="59">
        <v>11.5</v>
      </c>
      <c r="I26" s="59">
        <v>0.4</v>
      </c>
    </row>
    <row r="27" spans="1:9" ht="19.5" customHeight="1">
      <c r="A27" s="12"/>
      <c r="B27" s="13" t="s">
        <v>0</v>
      </c>
      <c r="C27" s="35">
        <v>2817</v>
      </c>
      <c r="D27" s="62">
        <v>5.7</v>
      </c>
      <c r="E27" s="62">
        <v>50.5</v>
      </c>
      <c r="F27" s="62">
        <v>25.2</v>
      </c>
      <c r="G27" s="62">
        <v>7.9</v>
      </c>
      <c r="H27" s="62">
        <v>10.5</v>
      </c>
      <c r="I27" s="62">
        <v>0.2</v>
      </c>
    </row>
    <row r="28" spans="1:9" ht="19.5" customHeight="1">
      <c r="A28" s="12"/>
      <c r="B28" s="43" t="s">
        <v>1</v>
      </c>
      <c r="C28" s="56">
        <v>2859</v>
      </c>
      <c r="D28" s="65">
        <v>4.7</v>
      </c>
      <c r="E28" s="65">
        <v>52.7</v>
      </c>
      <c r="F28" s="65">
        <v>24.5</v>
      </c>
      <c r="G28" s="65">
        <v>5</v>
      </c>
      <c r="H28" s="65">
        <v>12.6</v>
      </c>
      <c r="I28" s="65">
        <v>0.6</v>
      </c>
    </row>
    <row r="29" spans="1:9" ht="19.5" customHeight="1">
      <c r="A29" s="25" t="s">
        <v>34</v>
      </c>
      <c r="B29" s="11" t="s">
        <v>2</v>
      </c>
      <c r="C29" s="26">
        <v>2003</v>
      </c>
      <c r="D29" s="59">
        <v>7.4</v>
      </c>
      <c r="E29" s="70">
        <v>55.1</v>
      </c>
      <c r="F29" s="70">
        <v>24.8</v>
      </c>
      <c r="G29" s="70">
        <v>5.8</v>
      </c>
      <c r="H29" s="70">
        <v>6.8</v>
      </c>
      <c r="I29" s="70">
        <v>0.2</v>
      </c>
    </row>
    <row r="30" spans="1:9" ht="19.5" customHeight="1">
      <c r="A30" s="25"/>
      <c r="B30" s="13" t="s">
        <v>0</v>
      </c>
      <c r="C30" s="29">
        <v>991</v>
      </c>
      <c r="D30" s="62">
        <v>7.5</v>
      </c>
      <c r="E30" s="71">
        <v>53.8</v>
      </c>
      <c r="F30" s="71">
        <v>24.8</v>
      </c>
      <c r="G30" s="71">
        <v>6.9</v>
      </c>
      <c r="H30" s="71">
        <v>6.7</v>
      </c>
      <c r="I30" s="71">
        <v>0.3</v>
      </c>
    </row>
    <row r="31" spans="1:9" ht="19.5" customHeight="1">
      <c r="A31" s="25"/>
      <c r="B31" s="43" t="s">
        <v>1</v>
      </c>
      <c r="C31" s="51">
        <v>1012</v>
      </c>
      <c r="D31" s="65">
        <v>7.3</v>
      </c>
      <c r="E31" s="72">
        <v>56.3</v>
      </c>
      <c r="F31" s="72">
        <v>24.9</v>
      </c>
      <c r="G31" s="72">
        <v>4.7</v>
      </c>
      <c r="H31" s="72">
        <v>6.8</v>
      </c>
      <c r="I31" s="72">
        <v>0</v>
      </c>
    </row>
    <row r="32" spans="1:9" ht="19.5" customHeight="1">
      <c r="A32" s="25" t="s">
        <v>35</v>
      </c>
      <c r="B32" s="11" t="s">
        <v>2</v>
      </c>
      <c r="C32" s="34">
        <v>2014</v>
      </c>
      <c r="D32" s="59">
        <v>5.2</v>
      </c>
      <c r="E32" s="59">
        <v>54.1</v>
      </c>
      <c r="F32" s="59">
        <v>29.2</v>
      </c>
      <c r="G32" s="59">
        <v>7.7</v>
      </c>
      <c r="H32" s="59">
        <v>3.4</v>
      </c>
      <c r="I32" s="59">
        <v>0.3</v>
      </c>
    </row>
    <row r="33" spans="1:9" ht="19.5" customHeight="1">
      <c r="A33" s="15"/>
      <c r="B33" s="13" t="s">
        <v>0</v>
      </c>
      <c r="C33" s="35">
        <v>996</v>
      </c>
      <c r="D33" s="62">
        <v>6.3</v>
      </c>
      <c r="E33" s="62">
        <v>50.7</v>
      </c>
      <c r="F33" s="62">
        <v>29.3</v>
      </c>
      <c r="G33" s="62">
        <v>9.5</v>
      </c>
      <c r="H33" s="62">
        <v>3.5</v>
      </c>
      <c r="I33" s="62">
        <v>0.6</v>
      </c>
    </row>
    <row r="34" spans="1:9" ht="19.5" customHeight="1" thickBot="1">
      <c r="A34" s="40"/>
      <c r="B34" s="41" t="s">
        <v>1</v>
      </c>
      <c r="C34" s="57">
        <v>1018</v>
      </c>
      <c r="D34" s="73">
        <v>4.2</v>
      </c>
      <c r="E34" s="73">
        <v>57.5</v>
      </c>
      <c r="F34" s="73">
        <v>29.1</v>
      </c>
      <c r="G34" s="73">
        <v>5.9</v>
      </c>
      <c r="H34" s="73">
        <v>3.2</v>
      </c>
      <c r="I34" s="73">
        <v>0.1</v>
      </c>
    </row>
    <row r="35" spans="1:9">
      <c r="A35" s="10" t="s">
        <v>33</v>
      </c>
      <c r="B35" s="10"/>
      <c r="C35" s="36"/>
      <c r="D35" s="36"/>
      <c r="E35" s="36"/>
      <c r="F35" s="36"/>
      <c r="G35" s="36"/>
      <c r="H35" s="36"/>
      <c r="I35" s="36"/>
    </row>
    <row r="36" spans="1:9">
      <c r="A36" s="37"/>
      <c r="B36" s="37"/>
    </row>
  </sheetData>
  <phoneticPr fontId="1" type="noConversion"/>
  <printOptions horizontalCentered="1" verticalCentered="1"/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75" workbookViewId="0">
      <selection activeCell="E8" sqref="E8"/>
    </sheetView>
  </sheetViews>
  <sheetFormatPr defaultRowHeight="16.5"/>
  <cols>
    <col min="1" max="1" width="12.75" customWidth="1"/>
    <col min="2" max="2" width="7.875" customWidth="1"/>
    <col min="3" max="5" width="13.625" customWidth="1"/>
    <col min="6" max="7" width="17.125" bestFit="1" customWidth="1"/>
  </cols>
  <sheetData>
    <row r="1" spans="1:7" ht="21">
      <c r="A1" s="2" t="s">
        <v>6</v>
      </c>
      <c r="B1" s="1"/>
    </row>
    <row r="2" spans="1:7" ht="13.5" customHeight="1">
      <c r="A2" s="1"/>
      <c r="B2" s="1"/>
    </row>
    <row r="3" spans="1:7" ht="19.5" thickBot="1">
      <c r="A3" s="7" t="s">
        <v>16</v>
      </c>
      <c r="B3" s="3"/>
      <c r="C3" s="3"/>
      <c r="D3" s="3"/>
    </row>
    <row r="4" spans="1:7" ht="39.75" customHeight="1" thickBot="1">
      <c r="A4" s="8"/>
      <c r="B4" s="9"/>
      <c r="C4" s="4" t="s">
        <v>4</v>
      </c>
      <c r="D4" s="5" t="s">
        <v>13</v>
      </c>
      <c r="E4" s="5" t="s">
        <v>15</v>
      </c>
      <c r="F4" s="5" t="s">
        <v>5</v>
      </c>
      <c r="G4" s="6" t="s">
        <v>14</v>
      </c>
    </row>
    <row r="5" spans="1:7" ht="18" customHeight="1">
      <c r="A5" s="12" t="s">
        <v>7</v>
      </c>
      <c r="B5" s="11" t="s">
        <v>2</v>
      </c>
      <c r="C5" s="20">
        <v>1477</v>
      </c>
      <c r="D5" s="21">
        <v>48.7</v>
      </c>
      <c r="E5" s="21">
        <v>27.4</v>
      </c>
      <c r="F5" s="21">
        <v>18.899999999999999</v>
      </c>
      <c r="G5" s="21">
        <v>5</v>
      </c>
    </row>
    <row r="6" spans="1:7" ht="18" customHeight="1">
      <c r="A6" s="12"/>
      <c r="B6" s="13" t="s">
        <v>0</v>
      </c>
      <c r="C6" s="17">
        <v>738</v>
      </c>
      <c r="D6" s="16">
        <v>52.9</v>
      </c>
      <c r="E6" s="16">
        <v>25.2</v>
      </c>
      <c r="F6" s="16">
        <v>18.2</v>
      </c>
      <c r="G6" s="16">
        <v>3.7</v>
      </c>
    </row>
    <row r="7" spans="1:7" ht="18" customHeight="1">
      <c r="A7" s="12"/>
      <c r="B7" s="43" t="s">
        <v>1</v>
      </c>
      <c r="C7" s="82">
        <v>739</v>
      </c>
      <c r="D7" s="48">
        <v>44.4</v>
      </c>
      <c r="E7" s="48">
        <v>29.6</v>
      </c>
      <c r="F7" s="48">
        <v>19.600000000000001</v>
      </c>
      <c r="G7" s="48">
        <v>6.4</v>
      </c>
    </row>
    <row r="8" spans="1:7" ht="18" customHeight="1">
      <c r="A8" s="15" t="s">
        <v>8</v>
      </c>
      <c r="B8" s="11" t="s">
        <v>2</v>
      </c>
      <c r="C8" s="20">
        <v>508</v>
      </c>
      <c r="D8" s="16">
        <v>84.3</v>
      </c>
      <c r="E8" s="16"/>
      <c r="F8" s="16">
        <v>6.7</v>
      </c>
      <c r="G8" s="21">
        <v>9.1</v>
      </c>
    </row>
    <row r="9" spans="1:7" ht="18" customHeight="1">
      <c r="A9" s="15"/>
      <c r="B9" s="13" t="s">
        <v>0</v>
      </c>
      <c r="C9" s="19">
        <v>252</v>
      </c>
      <c r="D9" s="16">
        <v>85.3</v>
      </c>
      <c r="E9" s="16"/>
      <c r="F9" s="16">
        <v>5.2</v>
      </c>
      <c r="G9" s="18">
        <v>9.5</v>
      </c>
    </row>
    <row r="10" spans="1:7" ht="18" customHeight="1">
      <c r="A10" s="15"/>
      <c r="B10" s="43" t="s">
        <v>1</v>
      </c>
      <c r="C10" s="44">
        <v>256</v>
      </c>
      <c r="D10" s="45">
        <v>83.2</v>
      </c>
      <c r="E10" s="45"/>
      <c r="F10" s="45">
        <v>8.1999999999999993</v>
      </c>
      <c r="G10" s="46">
        <v>8.6</v>
      </c>
    </row>
    <row r="11" spans="1:7" ht="18" customHeight="1">
      <c r="A11" s="15" t="s">
        <v>9</v>
      </c>
      <c r="B11" s="11" t="s">
        <v>2</v>
      </c>
      <c r="C11" s="22">
        <v>539</v>
      </c>
      <c r="D11" s="16">
        <v>90.4</v>
      </c>
      <c r="E11" s="16"/>
      <c r="F11" s="16">
        <v>4.3</v>
      </c>
      <c r="G11" s="23">
        <v>5.4</v>
      </c>
    </row>
    <row r="12" spans="1:7" ht="18" customHeight="1">
      <c r="A12" s="15"/>
      <c r="B12" s="13" t="s">
        <v>0</v>
      </c>
      <c r="C12" s="19">
        <v>281</v>
      </c>
      <c r="D12" s="16">
        <v>90.4</v>
      </c>
      <c r="E12" s="16"/>
      <c r="F12" s="16">
        <v>3.9</v>
      </c>
      <c r="G12" s="18">
        <v>5.7</v>
      </c>
    </row>
    <row r="13" spans="1:7" ht="18" customHeight="1">
      <c r="A13" s="15"/>
      <c r="B13" s="43" t="s">
        <v>1</v>
      </c>
      <c r="C13" s="47">
        <v>258</v>
      </c>
      <c r="D13" s="45">
        <v>90.3</v>
      </c>
      <c r="E13" s="45"/>
      <c r="F13" s="45">
        <v>4.7</v>
      </c>
      <c r="G13" s="48">
        <v>5</v>
      </c>
    </row>
    <row r="14" spans="1:7" ht="18" customHeight="1">
      <c r="A14" s="15" t="s">
        <v>10</v>
      </c>
      <c r="B14" s="11" t="s">
        <v>2</v>
      </c>
      <c r="C14" s="22">
        <v>451</v>
      </c>
      <c r="D14" s="16">
        <v>86.5</v>
      </c>
      <c r="E14" s="16"/>
      <c r="F14" s="16">
        <v>7.1</v>
      </c>
      <c r="G14" s="23">
        <v>6.4</v>
      </c>
    </row>
    <row r="15" spans="1:7" ht="18" customHeight="1">
      <c r="A15" s="15"/>
      <c r="B15" s="13" t="s">
        <v>0</v>
      </c>
      <c r="C15" s="19">
        <v>206</v>
      </c>
      <c r="D15" s="16">
        <v>85.9</v>
      </c>
      <c r="E15" s="16"/>
      <c r="F15" s="16">
        <v>6.3</v>
      </c>
      <c r="G15" s="18">
        <v>7.8</v>
      </c>
    </row>
    <row r="16" spans="1:7" ht="18" customHeight="1">
      <c r="A16" s="15"/>
      <c r="B16" s="43" t="s">
        <v>1</v>
      </c>
      <c r="C16" s="49">
        <v>245</v>
      </c>
      <c r="D16" s="45">
        <v>86.9</v>
      </c>
      <c r="E16" s="45"/>
      <c r="F16" s="45">
        <v>7.7</v>
      </c>
      <c r="G16" s="45">
        <v>5.3</v>
      </c>
    </row>
    <row r="17" spans="1:7" ht="18" customHeight="1">
      <c r="A17" s="15" t="s">
        <v>11</v>
      </c>
      <c r="B17" s="11" t="s">
        <v>2</v>
      </c>
      <c r="C17" s="20">
        <v>589</v>
      </c>
      <c r="D17" s="16">
        <v>94.1</v>
      </c>
      <c r="E17" s="16"/>
      <c r="F17" s="16">
        <v>3.9</v>
      </c>
      <c r="G17" s="21">
        <v>2</v>
      </c>
    </row>
    <row r="18" spans="1:7" ht="18" customHeight="1">
      <c r="A18" s="15"/>
      <c r="B18" s="13" t="s">
        <v>0</v>
      </c>
      <c r="C18" s="17">
        <v>254</v>
      </c>
      <c r="D18" s="16">
        <v>93.7</v>
      </c>
      <c r="E18" s="16"/>
      <c r="F18" s="16">
        <v>4.7</v>
      </c>
      <c r="G18" s="16">
        <v>1.6</v>
      </c>
    </row>
    <row r="19" spans="1:7" ht="18" customHeight="1">
      <c r="A19" s="15"/>
      <c r="B19" s="43" t="s">
        <v>1</v>
      </c>
      <c r="C19" s="49">
        <v>335</v>
      </c>
      <c r="D19" s="45">
        <v>94.4</v>
      </c>
      <c r="E19" s="45"/>
      <c r="F19" s="45">
        <v>3.3</v>
      </c>
      <c r="G19" s="45">
        <v>2.4</v>
      </c>
    </row>
    <row r="20" spans="1:7" ht="18" customHeight="1">
      <c r="A20" s="12" t="s">
        <v>12</v>
      </c>
      <c r="B20" s="11" t="s">
        <v>2</v>
      </c>
      <c r="C20" s="20">
        <v>549</v>
      </c>
      <c r="D20" s="16">
        <v>87.5</v>
      </c>
      <c r="E20" s="16"/>
      <c r="F20" s="16">
        <v>3.3</v>
      </c>
      <c r="G20" s="21">
        <v>9.3000000000000007</v>
      </c>
    </row>
    <row r="21" spans="1:7" ht="18" customHeight="1">
      <c r="A21" s="12"/>
      <c r="B21" s="13" t="s">
        <v>0</v>
      </c>
      <c r="C21" s="17">
        <v>229</v>
      </c>
      <c r="D21" s="16">
        <v>86</v>
      </c>
      <c r="E21" s="16"/>
      <c r="F21" s="16">
        <v>3.9</v>
      </c>
      <c r="G21" s="16">
        <v>10</v>
      </c>
    </row>
    <row r="22" spans="1:7" ht="18" customHeight="1" thickBot="1">
      <c r="A22" s="14"/>
      <c r="B22" s="41" t="s">
        <v>1</v>
      </c>
      <c r="C22" s="50">
        <v>320</v>
      </c>
      <c r="D22" s="42">
        <v>88.5</v>
      </c>
      <c r="E22" s="42"/>
      <c r="F22" s="42">
        <v>2.8</v>
      </c>
      <c r="G22" s="42">
        <v>8.8000000000000007</v>
      </c>
    </row>
    <row r="23" spans="1:7">
      <c r="A23" s="10" t="s">
        <v>3</v>
      </c>
    </row>
  </sheetData>
  <phoneticPr fontId="1" type="noConversion"/>
  <printOptions horizontalCentered="1"/>
  <pageMargins left="0.35433070866141736" right="0.35433070866141736" top="0.59055118110236227" bottom="0.59055118110236227" header="0.23622047244094491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112年~</vt:lpstr>
      <vt:lpstr>103年~111年</vt:lpstr>
      <vt:lpstr>98年~102年</vt:lpstr>
      <vt:lpstr>92~97年</vt:lpstr>
      <vt:lpstr>'92~97年'!Print_Area</vt:lpstr>
    </vt:vector>
  </TitlesOfParts>
  <Company>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sfyen</dc:creator>
  <cp:lastModifiedBy>user</cp:lastModifiedBy>
  <cp:lastPrinted>2015-02-24T07:12:57Z</cp:lastPrinted>
  <dcterms:created xsi:type="dcterms:W3CDTF">2004-02-25T09:35:10Z</dcterms:created>
  <dcterms:modified xsi:type="dcterms:W3CDTF">2024-03-28T07:16:10Z</dcterms:modified>
</cp:coreProperties>
</file>