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14" sheetId="1" r:id="rId1"/>
  </sheets>
  <calcPr calcId="162913"/>
</workbook>
</file>

<file path=xl/calcChain.xml><?xml version="1.0" encoding="utf-8"?>
<calcChain xmlns="http://schemas.openxmlformats.org/spreadsheetml/2006/main">
  <c r="S40" i="1" l="1"/>
  <c r="M40" i="1"/>
  <c r="A41" i="1"/>
  <c r="F41" i="1"/>
</calcChain>
</file>

<file path=xl/sharedStrings.xml><?xml version="1.0" encoding="utf-8"?>
<sst xmlns="http://schemas.openxmlformats.org/spreadsheetml/2006/main" count="123" uniqueCount="85">
  <si>
    <t>二氧
化碳</t>
    <phoneticPr fontId="1" type="noConversion"/>
  </si>
  <si>
    <t>氧化
亞氮</t>
    <phoneticPr fontId="1" type="noConversion"/>
  </si>
  <si>
    <t xml:space="preserve">甲烷
</t>
    <phoneticPr fontId="1" type="noConversion"/>
  </si>
  <si>
    <r>
      <t>年　　　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</t>
    </r>
    <phoneticPr fontId="1" type="noConversion"/>
  </si>
  <si>
    <t>氫氟
碳化物</t>
    <phoneticPr fontId="1" type="noConversion"/>
  </si>
  <si>
    <t>全氟
碳化物</t>
    <phoneticPr fontId="1" type="noConversion"/>
  </si>
  <si>
    <t>三氟
化氮</t>
    <phoneticPr fontId="1" type="noConversion"/>
  </si>
  <si>
    <t>六氟
化硫</t>
    <phoneticPr fontId="1" type="noConversion"/>
  </si>
  <si>
    <t>Total</t>
    <phoneticPr fontId="1" type="noConversion"/>
  </si>
  <si>
    <t>碳匯
(二氧化碳移除量)</t>
    <phoneticPr fontId="1" type="noConversion"/>
  </si>
  <si>
    <t>淨排放量</t>
    <phoneticPr fontId="1" type="noConversion"/>
  </si>
  <si>
    <t>Carbon Sink</t>
    <phoneticPr fontId="1" type="noConversion"/>
  </si>
  <si>
    <t>總排放量</t>
    <phoneticPr fontId="1" type="noConversion"/>
  </si>
  <si>
    <r>
      <rPr>
        <sz val="11"/>
        <rFont val="標楷體"/>
        <family val="4"/>
        <charset val="136"/>
      </rPr>
      <t>按氣體別分</t>
    </r>
    <r>
      <rPr>
        <sz val="11"/>
        <rFont val="新細明體"/>
        <family val="1"/>
        <charset val="136"/>
      </rPr>
      <t xml:space="preserve">　　　 </t>
    </r>
    <r>
      <rPr>
        <sz val="9"/>
        <rFont val="新細明體"/>
        <family val="1"/>
        <charset val="136"/>
      </rPr>
      <t>By Gas</t>
    </r>
    <phoneticPr fontId="1" type="noConversion"/>
  </si>
  <si>
    <r>
      <t>CO</t>
    </r>
    <r>
      <rPr>
        <vertAlign val="subscript"/>
        <sz val="9"/>
        <rFont val="新細明體"/>
        <family val="1"/>
        <charset val="136"/>
      </rPr>
      <t>2</t>
    </r>
    <phoneticPr fontId="1" type="noConversion"/>
  </si>
  <si>
    <r>
      <t>CH</t>
    </r>
    <r>
      <rPr>
        <vertAlign val="subscript"/>
        <sz val="9"/>
        <rFont val="新細明體"/>
        <family val="1"/>
        <charset val="136"/>
      </rPr>
      <t>4</t>
    </r>
    <phoneticPr fontId="1" type="noConversion"/>
  </si>
  <si>
    <r>
      <t>N</t>
    </r>
    <r>
      <rPr>
        <vertAlign val="subscript"/>
        <sz val="9"/>
        <rFont val="新細明體"/>
        <family val="1"/>
        <charset val="136"/>
      </rPr>
      <t>2</t>
    </r>
    <r>
      <rPr>
        <sz val="9"/>
        <rFont val="新細明體"/>
        <family val="1"/>
        <charset val="136"/>
      </rPr>
      <t>O</t>
    </r>
    <phoneticPr fontId="1" type="noConversion"/>
  </si>
  <si>
    <r>
      <t>HFC</t>
    </r>
    <r>
      <rPr>
        <vertAlign val="subscript"/>
        <sz val="9"/>
        <rFont val="新細明體"/>
        <family val="1"/>
        <charset val="136"/>
      </rPr>
      <t>S</t>
    </r>
    <phoneticPr fontId="1" type="noConversion"/>
  </si>
  <si>
    <r>
      <t>PFC</t>
    </r>
    <r>
      <rPr>
        <vertAlign val="subscript"/>
        <sz val="9"/>
        <rFont val="新細明體"/>
        <family val="1"/>
        <charset val="136"/>
      </rPr>
      <t>S</t>
    </r>
    <phoneticPr fontId="1" type="noConversion"/>
  </si>
  <si>
    <r>
      <t>SF</t>
    </r>
    <r>
      <rPr>
        <vertAlign val="subscript"/>
        <sz val="9"/>
        <rFont val="新細明體"/>
        <family val="1"/>
        <charset val="136"/>
      </rPr>
      <t>6</t>
    </r>
    <phoneticPr fontId="1" type="noConversion"/>
  </si>
  <si>
    <r>
      <t>NF</t>
    </r>
    <r>
      <rPr>
        <vertAlign val="subscript"/>
        <sz val="9"/>
        <rFont val="新細明體"/>
        <family val="1"/>
        <charset val="136"/>
      </rPr>
      <t>3</t>
    </r>
    <phoneticPr fontId="1" type="noConversion"/>
  </si>
  <si>
    <t>能源部門</t>
  </si>
  <si>
    <t>能源部門</t>
    <phoneticPr fontId="1" type="noConversion"/>
  </si>
  <si>
    <t>工業製程及
產品使用部門</t>
    <phoneticPr fontId="1" type="noConversion"/>
  </si>
  <si>
    <t xml:space="preserve">Industrial Processes
and Product </t>
    <phoneticPr fontId="1" type="noConversion"/>
  </si>
  <si>
    <r>
      <t>按清冊報告部門別分 　　</t>
    </r>
    <r>
      <rPr>
        <sz val="9"/>
        <rFont val="新細明體"/>
        <family val="1"/>
        <charset val="136"/>
      </rPr>
      <t>By National GHG Inventory Report</t>
    </r>
    <phoneticPr fontId="1" type="noConversion"/>
  </si>
  <si>
    <t>農業部門</t>
    <phoneticPr fontId="1" type="noConversion"/>
  </si>
  <si>
    <t>Agriculture
Sector</t>
    <phoneticPr fontId="1" type="noConversion"/>
  </si>
  <si>
    <t>廢棄物部門</t>
    <phoneticPr fontId="1" type="noConversion"/>
  </si>
  <si>
    <t>Waste Sector</t>
    <phoneticPr fontId="1" type="noConversion"/>
  </si>
  <si>
    <t>製造部門</t>
    <phoneticPr fontId="1" type="noConversion"/>
  </si>
  <si>
    <t>運輸部門</t>
    <phoneticPr fontId="1" type="noConversion"/>
  </si>
  <si>
    <t>Transportation 
Sector</t>
    <phoneticPr fontId="1" type="noConversion"/>
  </si>
  <si>
    <t>Manufacturing 
Sector</t>
    <phoneticPr fontId="1" type="noConversion"/>
  </si>
  <si>
    <t>住商部門</t>
    <phoneticPr fontId="1" type="noConversion"/>
  </si>
  <si>
    <t>Residential and 
Commercial Sector</t>
    <phoneticPr fontId="1" type="noConversion"/>
  </si>
  <si>
    <t>環境部門</t>
    <phoneticPr fontId="1" type="noConversion"/>
  </si>
  <si>
    <t>Environmental 
Sector</t>
    <phoneticPr fontId="1" type="noConversion"/>
  </si>
  <si>
    <r>
      <t>按氣候法部門別分　　</t>
    </r>
    <r>
      <rPr>
        <sz val="9"/>
        <rFont val="新細明體"/>
        <family val="1"/>
        <charset val="136"/>
      </rPr>
      <t>By Climate Change Response Act</t>
    </r>
    <phoneticPr fontId="1" type="noConversion"/>
  </si>
  <si>
    <t xml:space="preserve"> 80年</t>
  </si>
  <si>
    <t xml:space="preserve"> 81年</t>
  </si>
  <si>
    <t xml:space="preserve"> 82年</t>
  </si>
  <si>
    <t xml:space="preserve"> 83年</t>
  </si>
  <si>
    <t xml:space="preserve"> 84年</t>
  </si>
  <si>
    <t xml:space="preserve"> 85年</t>
  </si>
  <si>
    <t xml:space="preserve"> 86年</t>
  </si>
  <si>
    <t xml:space="preserve"> 87年</t>
  </si>
  <si>
    <t xml:space="preserve"> 88年</t>
  </si>
  <si>
    <t xml:space="preserve"> 89年</t>
  </si>
  <si>
    <t xml:space="preserve"> 90年</t>
  </si>
  <si>
    <t xml:space="preserve"> 91年</t>
  </si>
  <si>
    <t xml:space="preserve"> 92年</t>
  </si>
  <si>
    <t xml:space="preserve"> 93年</t>
  </si>
  <si>
    <t xml:space="preserve"> 94年</t>
  </si>
  <si>
    <t xml:space="preserve"> 95年</t>
  </si>
  <si>
    <t xml:space="preserve"> 96年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</si>
  <si>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</si>
  <si>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</si>
  <si>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</si>
  <si>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</si>
  <si>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</si>
  <si>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</si>
  <si>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</si>
  <si>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</si>
  <si>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</si>
  <si>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</si>
  <si>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</si>
  <si>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</si>
  <si>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</si>
  <si>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t Emissions</t>
  </si>
  <si>
    <t>Ergy Sector</t>
  </si>
  <si>
    <t>說　　明：1.依據IPCC 2006年版國家溫室氣體清冊指南計算。</t>
  </si>
  <si>
    <t>資料來源：本部氣候變遷署。</t>
  </si>
  <si>
    <t xml:space="preserve"> 79年</t>
  </si>
  <si>
    <t>110年</t>
  </si>
  <si>
    <t>單位：千公噸二氧化碳當量</t>
  </si>
  <si>
    <t>表　1-14  溫室氣體排放量</t>
  </si>
  <si>
    <t>說　明：2.（NOT ESTIMATED）係指對現有排放量並未估計。</t>
  </si>
  <si>
    <t>Source：Climate Change Administration, MOENV.</t>
  </si>
  <si>
    <t>Unit：Kilotons Carbon Dioxide Equivalent</t>
  </si>
  <si>
    <t>Table  1-14   Greenhouse Gas Emissions</t>
  </si>
  <si>
    <t>說　明：3.「土地利用、土地利用變化及林業部門」（Land Use, Land Use Change and Forestry,
  LULUCF）數據與碳匯相同，故略。</t>
  </si>
  <si>
    <t>表　1-14  溫室氣體排放量(續)</t>
  </si>
  <si>
    <t>說　明：</t>
  </si>
  <si>
    <t>Table  1-14   Greenhouse Gas Emissions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</si>
</sst>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#,##0"/>
    <numFmt numFmtId="178" formatCode="#,###,##0;\-#,###,##0;&quot;NE&quot;"/>
  </numFmts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  <font>
      <vertAlign val="subscript"/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ajor"/>
    </font>
    <font>
      <sz val="9.25"/>
      <name val="標楷體"/>
      <family val="4"/>
      <charset val="136"/>
    </font>
    <font>
      <sz val="9.25"/>
      <name val="新細明體"/>
      <family val="1"/>
      <charset val="136"/>
    </font>
    <font>
      <sz val="13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10" xfId="0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>
      <alignment vertical="center"/>
    </xf>
    <xf numFmtId="0" fontId="15" fillId="0" borderId="10" xfId="0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N1" workbookViewId="0">
      <selection activeCell="A3" sqref="A3"/>
    </sheetView>
  </sheetViews>
  <sheetFormatPr defaultRowHeight="16.5"/>
  <cols>
    <col min="1" max="2" width="8.625" customWidth="1"/>
    <col min="3" max="5" width="21.625" customWidth="1"/>
    <col min="6" max="12" width="11.625" customWidth="1"/>
    <col min="13" max="14" width="8.625" customWidth="1"/>
    <col min="15" max="18" width="16.125" customWidth="1"/>
    <col min="19" max="24" width="13.625" customWidth="1"/>
  </cols>
  <sheetData>
    <row r="1" spans="1:24" ht="39.950000000000003" customHeight="1">
      <c r="A1" s="34" t="s">
        <v>76</v>
      </c>
      <c r="B1" s="35"/>
      <c r="C1" s="35"/>
      <c r="D1" s="35"/>
      <c r="E1" s="35"/>
      <c r="F1" s="62" t="s">
        <v>80</v>
      </c>
      <c r="G1" s="35"/>
      <c r="H1" s="35"/>
      <c r="I1" s="35"/>
      <c r="J1" s="35"/>
      <c r="K1" s="35"/>
      <c r="L1" s="35"/>
      <c r="M1" s="34" t="s">
        <v>82</v>
      </c>
      <c r="N1" s="35"/>
      <c r="O1" s="35"/>
      <c r="P1" s="35"/>
      <c r="Q1" s="35"/>
      <c r="R1" s="35"/>
      <c r="S1" s="62" t="s">
        <v>84</v>
      </c>
      <c r="T1" s="35"/>
      <c r="U1" s="35"/>
      <c r="V1" s="35"/>
      <c r="W1" s="35"/>
      <c r="X1" s="35"/>
    </row>
    <row r="2" spans="1:24" ht="24.95" customHeight="1">
      <c r="A2" s="36"/>
      <c r="B2" s="37"/>
      <c r="C2" s="37"/>
      <c r="D2" s="37"/>
      <c r="E2" s="37"/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6"/>
      <c r="T2" s="37"/>
      <c r="U2" s="37"/>
      <c r="V2" s="37"/>
      <c r="W2" s="37"/>
      <c r="X2" s="37"/>
    </row>
    <row r="3" spans="1:24" ht="17.100000000000001" customHeight="1" thickBot="1">
      <c r="A3" s="58" t="s">
        <v>75</v>
      </c>
      <c r="E3" s="9"/>
      <c r="F3" s="8"/>
      <c r="L3" s="61" t="s">
        <v>79</v>
      </c>
      <c r="M3" s="58" t="s">
        <v>75</v>
      </c>
      <c r="R3" s="9"/>
      <c r="S3" s="8"/>
      <c r="X3" s="61" t="s">
        <v>79</v>
      </c>
    </row>
    <row r="4" spans="1:24" ht="18" customHeight="1">
      <c r="A4" s="41" t="s">
        <v>3</v>
      </c>
      <c r="B4" s="42"/>
      <c r="C4" s="28" t="s">
        <v>12</v>
      </c>
      <c r="D4" s="30" t="s">
        <v>10</v>
      </c>
      <c r="E4" s="30" t="s">
        <v>9</v>
      </c>
      <c r="F4" s="38" t="s">
        <v>13</v>
      </c>
      <c r="G4" s="39"/>
      <c r="H4" s="39"/>
      <c r="I4" s="39"/>
      <c r="J4" s="39"/>
      <c r="K4" s="39"/>
      <c r="L4" s="40"/>
      <c r="M4" s="41" t="s">
        <v>3</v>
      </c>
      <c r="N4" s="42"/>
      <c r="O4" s="47" t="s">
        <v>25</v>
      </c>
      <c r="P4" s="48"/>
      <c r="Q4" s="48"/>
      <c r="R4" s="49"/>
      <c r="S4" s="50" t="s">
        <v>38</v>
      </c>
      <c r="T4" s="48"/>
      <c r="U4" s="48"/>
      <c r="V4" s="48"/>
      <c r="W4" s="48"/>
      <c r="X4" s="48"/>
    </row>
    <row r="5" spans="1:24" ht="35.1" customHeight="1">
      <c r="A5" s="43"/>
      <c r="B5" s="44"/>
      <c r="C5" s="29"/>
      <c r="D5" s="31"/>
      <c r="E5" s="31"/>
      <c r="F5" s="21" t="s">
        <v>0</v>
      </c>
      <c r="G5" s="22" t="s">
        <v>2</v>
      </c>
      <c r="H5" s="22" t="s">
        <v>1</v>
      </c>
      <c r="I5" s="22" t="s">
        <v>4</v>
      </c>
      <c r="J5" s="22" t="s">
        <v>5</v>
      </c>
      <c r="K5" s="22" t="s">
        <v>7</v>
      </c>
      <c r="L5" s="22" t="s">
        <v>6</v>
      </c>
      <c r="M5" s="43"/>
      <c r="N5" s="44"/>
      <c r="O5" s="23" t="s">
        <v>22</v>
      </c>
      <c r="P5" s="22" t="s">
        <v>23</v>
      </c>
      <c r="Q5" s="22" t="s">
        <v>26</v>
      </c>
      <c r="R5" s="22" t="s">
        <v>28</v>
      </c>
      <c r="S5" s="24" t="s">
        <v>21</v>
      </c>
      <c r="T5" s="22" t="s">
        <v>30</v>
      </c>
      <c r="U5" s="22" t="s">
        <v>31</v>
      </c>
      <c r="V5" s="22" t="s">
        <v>34</v>
      </c>
      <c r="W5" s="22" t="s">
        <v>26</v>
      </c>
      <c r="X5" s="25" t="s">
        <v>36</v>
      </c>
    </row>
    <row r="6" spans="1:24" ht="38.1" customHeight="1" thickBot="1">
      <c r="A6" s="45"/>
      <c r="B6" s="46"/>
      <c r="C6" s="7" t="s">
        <v>8</v>
      </c>
      <c r="D6" s="12" t="s">
        <v>69</v>
      </c>
      <c r="E6" s="14" t="s">
        <v>11</v>
      </c>
      <c r="F6" s="15" t="s">
        <v>14</v>
      </c>
      <c r="G6" s="13" t="s">
        <v>15</v>
      </c>
      <c r="H6" s="14" t="s">
        <v>16</v>
      </c>
      <c r="I6" s="13" t="s">
        <v>17</v>
      </c>
      <c r="J6" s="14" t="s">
        <v>18</v>
      </c>
      <c r="K6" s="14" t="s">
        <v>19</v>
      </c>
      <c r="L6" s="15" t="s">
        <v>20</v>
      </c>
      <c r="M6" s="45"/>
      <c r="N6" s="46"/>
      <c r="O6" s="16" t="s">
        <v>70</v>
      </c>
      <c r="P6" s="12" t="s">
        <v>24</v>
      </c>
      <c r="Q6" s="12" t="s">
        <v>27</v>
      </c>
      <c r="R6" s="18" t="s">
        <v>29</v>
      </c>
      <c r="S6" s="17" t="s">
        <v>70</v>
      </c>
      <c r="T6" s="12" t="s">
        <v>33</v>
      </c>
      <c r="U6" s="17" t="s">
        <v>32</v>
      </c>
      <c r="V6" s="12" t="s">
        <v>35</v>
      </c>
      <c r="W6" s="12" t="s">
        <v>27</v>
      </c>
      <c r="X6" s="17" t="s">
        <v>37</v>
      </c>
    </row>
    <row r="7" spans="1:24" ht="15.95" customHeight="1">
      <c r="A7" s="57" t="s">
        <v>73</v>
      </c>
      <c r="B7" s="4">
        <v>1990</v>
      </c>
      <c r="C7" s="55">
        <v>137881</v>
      </c>
      <c r="D7" s="56">
        <v>114495</v>
      </c>
      <c r="E7" s="56">
        <v>-23386</v>
      </c>
      <c r="F7" s="56">
        <v>124184</v>
      </c>
      <c r="G7" s="56">
        <v>10705</v>
      </c>
      <c r="H7" s="56">
        <v>2992</v>
      </c>
      <c r="I7" s="60">
        <v>0</v>
      </c>
      <c r="J7" s="60">
        <v>0</v>
      </c>
      <c r="K7" s="60">
        <v>0</v>
      </c>
      <c r="L7" s="60">
        <v>0</v>
      </c>
      <c r="M7" s="57" t="s">
        <v>73</v>
      </c>
      <c r="N7" s="4">
        <v>1990</v>
      </c>
      <c r="O7" s="55">
        <v>110532</v>
      </c>
      <c r="P7" s="56">
        <v>14728</v>
      </c>
      <c r="Q7" s="56">
        <v>5049</v>
      </c>
      <c r="R7" s="56">
        <v>7573</v>
      </c>
      <c r="S7" s="56">
        <v>15881</v>
      </c>
      <c r="T7" s="56">
        <v>65423</v>
      </c>
      <c r="U7" s="56">
        <v>20172</v>
      </c>
      <c r="V7" s="56">
        <v>20163</v>
      </c>
      <c r="W7" s="56">
        <v>8670</v>
      </c>
      <c r="X7" s="56">
        <v>7573</v>
      </c>
    </row>
    <row r="8" spans="1:24" ht="15.95" customHeight="1">
      <c r="A8" s="57" t="s">
        <v>39</v>
      </c>
      <c r="B8" s="4">
        <v>1991</v>
      </c>
      <c r="C8" s="55">
        <v>147896</v>
      </c>
      <c r="D8" s="56">
        <v>126406</v>
      </c>
      <c r="E8" s="56">
        <v>-21490</v>
      </c>
      <c r="F8" s="56">
        <v>133604</v>
      </c>
      <c r="G8" s="56">
        <v>11030</v>
      </c>
      <c r="H8" s="56">
        <v>3262</v>
      </c>
      <c r="I8" s="60">
        <v>0</v>
      </c>
      <c r="J8" s="60">
        <v>0</v>
      </c>
      <c r="K8" s="60">
        <v>0</v>
      </c>
      <c r="L8" s="60">
        <v>0</v>
      </c>
      <c r="M8" s="57" t="s">
        <v>39</v>
      </c>
      <c r="N8" s="4">
        <v>1991</v>
      </c>
      <c r="O8" s="55">
        <v>119527</v>
      </c>
      <c r="P8" s="56">
        <v>15366</v>
      </c>
      <c r="Q8" s="56">
        <v>5294</v>
      </c>
      <c r="R8" s="56">
        <v>7709</v>
      </c>
      <c r="S8" s="56">
        <v>16297</v>
      </c>
      <c r="T8" s="56">
        <v>70677</v>
      </c>
      <c r="U8" s="56">
        <v>21448</v>
      </c>
      <c r="V8" s="56">
        <v>22988</v>
      </c>
      <c r="W8" s="56">
        <v>8777</v>
      </c>
      <c r="X8" s="56">
        <v>7709</v>
      </c>
    </row>
    <row r="9" spans="1:24" ht="15.95" customHeight="1">
      <c r="A9" s="57" t="s">
        <v>40</v>
      </c>
      <c r="B9" s="4">
        <v>1992</v>
      </c>
      <c r="C9" s="55">
        <v>156418</v>
      </c>
      <c r="D9" s="56">
        <v>132874</v>
      </c>
      <c r="E9" s="56">
        <v>-23544</v>
      </c>
      <c r="F9" s="56">
        <v>142188</v>
      </c>
      <c r="G9" s="56">
        <v>10977</v>
      </c>
      <c r="H9" s="56">
        <v>3253</v>
      </c>
      <c r="I9" s="60">
        <v>0</v>
      </c>
      <c r="J9" s="60">
        <v>0</v>
      </c>
      <c r="K9" s="60">
        <v>0</v>
      </c>
      <c r="L9" s="60">
        <v>0</v>
      </c>
      <c r="M9" s="57" t="s">
        <v>40</v>
      </c>
      <c r="N9" s="4">
        <v>1992</v>
      </c>
      <c r="O9" s="55">
        <v>127208</v>
      </c>
      <c r="P9" s="56">
        <v>16257</v>
      </c>
      <c r="Q9" s="56">
        <v>5134</v>
      </c>
      <c r="R9" s="56">
        <v>7818</v>
      </c>
      <c r="S9" s="56">
        <v>15982</v>
      </c>
      <c r="T9" s="56">
        <v>75412</v>
      </c>
      <c r="U9" s="56">
        <v>24678</v>
      </c>
      <c r="V9" s="56">
        <v>23969</v>
      </c>
      <c r="W9" s="56">
        <v>8558</v>
      </c>
      <c r="X9" s="56">
        <v>7818</v>
      </c>
    </row>
    <row r="10" spans="1:24" ht="15.95" customHeight="1">
      <c r="A10" s="57" t="s">
        <v>41</v>
      </c>
      <c r="B10" s="4">
        <v>1993</v>
      </c>
      <c r="C10" s="55">
        <v>169269</v>
      </c>
      <c r="D10" s="56">
        <v>145723</v>
      </c>
      <c r="E10" s="56">
        <v>-23546</v>
      </c>
      <c r="F10" s="56">
        <v>153808</v>
      </c>
      <c r="G10" s="56">
        <v>11383</v>
      </c>
      <c r="H10" s="56">
        <v>3324</v>
      </c>
      <c r="I10" s="56">
        <v>755</v>
      </c>
      <c r="J10" s="60">
        <v>0</v>
      </c>
      <c r="K10" s="60">
        <v>0</v>
      </c>
      <c r="L10" s="60">
        <v>0</v>
      </c>
      <c r="M10" s="57" t="s">
        <v>41</v>
      </c>
      <c r="N10" s="4">
        <v>1993</v>
      </c>
      <c r="O10" s="55">
        <v>136421</v>
      </c>
      <c r="P10" s="56">
        <v>19471</v>
      </c>
      <c r="Q10" s="56">
        <v>5164</v>
      </c>
      <c r="R10" s="56">
        <v>8214</v>
      </c>
      <c r="S10" s="56">
        <v>17454</v>
      </c>
      <c r="T10" s="56">
        <v>81562</v>
      </c>
      <c r="U10" s="56">
        <v>26796</v>
      </c>
      <c r="V10" s="56">
        <v>26527</v>
      </c>
      <c r="W10" s="56">
        <v>8716</v>
      </c>
      <c r="X10" s="56">
        <v>8214</v>
      </c>
    </row>
    <row r="11" spans="1:24" ht="15.95" customHeight="1">
      <c r="A11" s="57" t="s">
        <v>42</v>
      </c>
      <c r="B11" s="4">
        <v>1994</v>
      </c>
      <c r="C11" s="55">
        <v>177541</v>
      </c>
      <c r="D11" s="56">
        <v>154082</v>
      </c>
      <c r="E11" s="56">
        <v>-23459</v>
      </c>
      <c r="F11" s="56">
        <v>161174</v>
      </c>
      <c r="G11" s="56">
        <v>12141</v>
      </c>
      <c r="H11" s="56">
        <v>3371</v>
      </c>
      <c r="I11" s="56">
        <v>855</v>
      </c>
      <c r="J11" s="60">
        <v>0</v>
      </c>
      <c r="K11" s="60">
        <v>0</v>
      </c>
      <c r="L11" s="60">
        <v>0</v>
      </c>
      <c r="M11" s="57" t="s">
        <v>42</v>
      </c>
      <c r="N11" s="4">
        <v>1994</v>
      </c>
      <c r="O11" s="55">
        <v>144371</v>
      </c>
      <c r="P11" s="56">
        <v>19007</v>
      </c>
      <c r="Q11" s="56">
        <v>5144</v>
      </c>
      <c r="R11" s="56">
        <v>9018</v>
      </c>
      <c r="S11" s="56">
        <v>19364</v>
      </c>
      <c r="T11" s="56">
        <v>83494</v>
      </c>
      <c r="U11" s="56">
        <v>28262</v>
      </c>
      <c r="V11" s="56">
        <v>28653</v>
      </c>
      <c r="W11" s="56">
        <v>8749</v>
      </c>
      <c r="X11" s="56">
        <v>9018</v>
      </c>
    </row>
    <row r="12" spans="1:24" ht="15.95" customHeight="1">
      <c r="A12" s="57" t="s">
        <v>43</v>
      </c>
      <c r="B12" s="4">
        <v>1995</v>
      </c>
      <c r="C12" s="55">
        <v>186035</v>
      </c>
      <c r="D12" s="56">
        <v>162696</v>
      </c>
      <c r="E12" s="56">
        <v>-23340</v>
      </c>
      <c r="F12" s="56">
        <v>168887</v>
      </c>
      <c r="G12" s="56">
        <v>12899</v>
      </c>
      <c r="H12" s="56">
        <v>3447</v>
      </c>
      <c r="I12" s="56">
        <v>801</v>
      </c>
      <c r="J12" s="60">
        <v>0</v>
      </c>
      <c r="K12" s="60">
        <v>0</v>
      </c>
      <c r="L12" s="60">
        <v>0</v>
      </c>
      <c r="M12" s="57" t="s">
        <v>43</v>
      </c>
      <c r="N12" s="4">
        <v>1995</v>
      </c>
      <c r="O12" s="55">
        <v>152121</v>
      </c>
      <c r="P12" s="56">
        <v>18685</v>
      </c>
      <c r="Q12" s="56">
        <v>5220</v>
      </c>
      <c r="R12" s="56">
        <v>10009</v>
      </c>
      <c r="S12" s="56">
        <v>20429</v>
      </c>
      <c r="T12" s="56">
        <v>86384</v>
      </c>
      <c r="U12" s="56">
        <v>29576</v>
      </c>
      <c r="V12" s="56">
        <v>30668</v>
      </c>
      <c r="W12" s="56">
        <v>8970</v>
      </c>
      <c r="X12" s="56">
        <v>10009</v>
      </c>
    </row>
    <row r="13" spans="1:24" ht="15.95" customHeight="1">
      <c r="A13" s="57" t="s">
        <v>44</v>
      </c>
      <c r="B13" s="4">
        <v>1996</v>
      </c>
      <c r="C13" s="55">
        <v>194922</v>
      </c>
      <c r="D13" s="56">
        <v>172071</v>
      </c>
      <c r="E13" s="56">
        <v>-22851</v>
      </c>
      <c r="F13" s="56">
        <v>176793</v>
      </c>
      <c r="G13" s="56">
        <v>13291</v>
      </c>
      <c r="H13" s="56">
        <v>3533</v>
      </c>
      <c r="I13" s="56">
        <v>1305</v>
      </c>
      <c r="J13" s="60">
        <v>0</v>
      </c>
      <c r="K13" s="60">
        <v>0</v>
      </c>
      <c r="L13" s="60">
        <v>0</v>
      </c>
      <c r="M13" s="57" t="s">
        <v>44</v>
      </c>
      <c r="N13" s="4">
        <v>1996</v>
      </c>
      <c r="O13" s="55">
        <v>159923</v>
      </c>
      <c r="P13" s="56">
        <v>19336</v>
      </c>
      <c r="Q13" s="56">
        <v>5263</v>
      </c>
      <c r="R13" s="56">
        <v>10399</v>
      </c>
      <c r="S13" s="56">
        <v>21363</v>
      </c>
      <c r="T13" s="56">
        <v>89913</v>
      </c>
      <c r="U13" s="56">
        <v>30588</v>
      </c>
      <c r="V13" s="56">
        <v>33532</v>
      </c>
      <c r="W13" s="56">
        <v>9127</v>
      </c>
      <c r="X13" s="56">
        <v>10399</v>
      </c>
    </row>
    <row r="14" spans="1:24" ht="15.95" customHeight="1">
      <c r="A14" s="57" t="s">
        <v>45</v>
      </c>
      <c r="B14" s="4">
        <v>1997</v>
      </c>
      <c r="C14" s="55">
        <v>208411</v>
      </c>
      <c r="D14" s="56">
        <v>185351</v>
      </c>
      <c r="E14" s="56">
        <v>-23060</v>
      </c>
      <c r="F14" s="56">
        <v>190557</v>
      </c>
      <c r="G14" s="56">
        <v>13001</v>
      </c>
      <c r="H14" s="56">
        <v>3376</v>
      </c>
      <c r="I14" s="56">
        <v>1477</v>
      </c>
      <c r="J14" s="60">
        <v>0</v>
      </c>
      <c r="K14" s="60">
        <v>0</v>
      </c>
      <c r="L14" s="60">
        <v>0</v>
      </c>
      <c r="M14" s="57" t="s">
        <v>45</v>
      </c>
      <c r="N14" s="4">
        <v>1997</v>
      </c>
      <c r="O14" s="55">
        <v>172215</v>
      </c>
      <c r="P14" s="56">
        <v>21346</v>
      </c>
      <c r="Q14" s="56">
        <v>4605</v>
      </c>
      <c r="R14" s="56">
        <v>10245</v>
      </c>
      <c r="S14" s="56">
        <v>24159</v>
      </c>
      <c r="T14" s="56">
        <v>98888</v>
      </c>
      <c r="U14" s="56">
        <v>31387</v>
      </c>
      <c r="V14" s="56">
        <v>35520</v>
      </c>
      <c r="W14" s="56">
        <v>8214</v>
      </c>
      <c r="X14" s="56">
        <v>10245</v>
      </c>
    </row>
    <row r="15" spans="1:24" ht="15.95" customHeight="1">
      <c r="A15" s="57" t="s">
        <v>46</v>
      </c>
      <c r="B15" s="4">
        <v>1998</v>
      </c>
      <c r="C15" s="55">
        <v>218457</v>
      </c>
      <c r="D15" s="56">
        <v>195570</v>
      </c>
      <c r="E15" s="56">
        <v>-22887</v>
      </c>
      <c r="F15" s="56">
        <v>200172</v>
      </c>
      <c r="G15" s="56">
        <v>12899</v>
      </c>
      <c r="H15" s="56">
        <v>3303</v>
      </c>
      <c r="I15" s="56">
        <v>2083</v>
      </c>
      <c r="J15" s="60">
        <v>0</v>
      </c>
      <c r="K15" s="60">
        <v>0</v>
      </c>
      <c r="L15" s="60">
        <v>0</v>
      </c>
      <c r="M15" s="57" t="s">
        <v>46</v>
      </c>
      <c r="N15" s="4">
        <v>1998</v>
      </c>
      <c r="O15" s="55">
        <v>182970</v>
      </c>
      <c r="P15" s="56">
        <v>20886</v>
      </c>
      <c r="Q15" s="56">
        <v>4231</v>
      </c>
      <c r="R15" s="56">
        <v>10370</v>
      </c>
      <c r="S15" s="56">
        <v>25823</v>
      </c>
      <c r="T15" s="56">
        <v>101891</v>
      </c>
      <c r="U15" s="56">
        <v>32749</v>
      </c>
      <c r="V15" s="56">
        <v>40298</v>
      </c>
      <c r="W15" s="56">
        <v>7325</v>
      </c>
      <c r="X15" s="56">
        <v>10370</v>
      </c>
    </row>
    <row r="16" spans="1:24" ht="15.95" customHeight="1">
      <c r="A16" s="57" t="s">
        <v>47</v>
      </c>
      <c r="B16" s="4">
        <v>1999</v>
      </c>
      <c r="C16" s="55">
        <v>226009</v>
      </c>
      <c r="D16" s="56">
        <v>203245</v>
      </c>
      <c r="E16" s="56">
        <v>-22764</v>
      </c>
      <c r="F16" s="56">
        <v>207809</v>
      </c>
      <c r="G16" s="56">
        <v>13188</v>
      </c>
      <c r="H16" s="56">
        <v>3273</v>
      </c>
      <c r="I16" s="56">
        <v>1609</v>
      </c>
      <c r="J16" s="56">
        <v>3</v>
      </c>
      <c r="K16" s="56">
        <v>116</v>
      </c>
      <c r="L16" s="56">
        <v>11</v>
      </c>
      <c r="M16" s="57" t="s">
        <v>47</v>
      </c>
      <c r="N16" s="4">
        <v>1999</v>
      </c>
      <c r="O16" s="55">
        <v>191975</v>
      </c>
      <c r="P16" s="56">
        <v>19241</v>
      </c>
      <c r="Q16" s="56">
        <v>4300</v>
      </c>
      <c r="R16" s="56">
        <v>10493</v>
      </c>
      <c r="S16" s="56">
        <v>26274</v>
      </c>
      <c r="T16" s="56">
        <v>106235</v>
      </c>
      <c r="U16" s="56">
        <v>33719</v>
      </c>
      <c r="V16" s="56">
        <v>41834</v>
      </c>
      <c r="W16" s="56">
        <v>7454</v>
      </c>
      <c r="X16" s="56">
        <v>10493</v>
      </c>
    </row>
    <row r="17" spans="1:24" ht="15.95" customHeight="1">
      <c r="A17" s="57" t="s">
        <v>48</v>
      </c>
      <c r="B17" s="4">
        <v>2000</v>
      </c>
      <c r="C17" s="55">
        <v>245803</v>
      </c>
      <c r="D17" s="56">
        <v>223086</v>
      </c>
      <c r="E17" s="56">
        <v>-22717</v>
      </c>
      <c r="F17" s="56">
        <v>226899</v>
      </c>
      <c r="G17" s="56">
        <v>12556</v>
      </c>
      <c r="H17" s="56">
        <v>3886</v>
      </c>
      <c r="I17" s="56">
        <v>2319</v>
      </c>
      <c r="J17" s="56">
        <v>13</v>
      </c>
      <c r="K17" s="56">
        <v>120</v>
      </c>
      <c r="L17" s="56">
        <v>10</v>
      </c>
      <c r="M17" s="57" t="s">
        <v>48</v>
      </c>
      <c r="N17" s="4">
        <v>2000</v>
      </c>
      <c r="O17" s="55">
        <v>210747</v>
      </c>
      <c r="P17" s="56">
        <v>20488</v>
      </c>
      <c r="Q17" s="56">
        <v>4520</v>
      </c>
      <c r="R17" s="56">
        <v>10047</v>
      </c>
      <c r="S17" s="56">
        <v>28768</v>
      </c>
      <c r="T17" s="56">
        <v>118648</v>
      </c>
      <c r="U17" s="56">
        <v>34198</v>
      </c>
      <c r="V17" s="56">
        <v>46026</v>
      </c>
      <c r="W17" s="56">
        <v>8115</v>
      </c>
      <c r="X17" s="56">
        <v>10047</v>
      </c>
    </row>
    <row r="18" spans="1:24" ht="15.95" customHeight="1">
      <c r="A18" s="57" t="s">
        <v>49</v>
      </c>
      <c r="B18" s="4">
        <v>2001</v>
      </c>
      <c r="C18" s="55">
        <v>251986</v>
      </c>
      <c r="D18" s="56">
        <v>230137</v>
      </c>
      <c r="E18" s="56">
        <v>-21850</v>
      </c>
      <c r="F18" s="56">
        <v>229777</v>
      </c>
      <c r="G18" s="56">
        <v>11734</v>
      </c>
      <c r="H18" s="56">
        <v>3937</v>
      </c>
      <c r="I18" s="56">
        <v>2619</v>
      </c>
      <c r="J18" s="56">
        <v>2939</v>
      </c>
      <c r="K18" s="56">
        <v>746</v>
      </c>
      <c r="L18" s="56">
        <v>235</v>
      </c>
      <c r="M18" s="57" t="s">
        <v>49</v>
      </c>
      <c r="N18" s="4">
        <v>2001</v>
      </c>
      <c r="O18" s="55">
        <v>214604</v>
      </c>
      <c r="P18" s="56">
        <v>23456</v>
      </c>
      <c r="Q18" s="56">
        <v>4320</v>
      </c>
      <c r="R18" s="56">
        <v>9606</v>
      </c>
      <c r="S18" s="56">
        <v>29875</v>
      </c>
      <c r="T18" s="56">
        <v>122553</v>
      </c>
      <c r="U18" s="56">
        <v>34237</v>
      </c>
      <c r="V18" s="56">
        <v>47714</v>
      </c>
      <c r="W18" s="56">
        <v>8001</v>
      </c>
      <c r="X18" s="56">
        <v>9606</v>
      </c>
    </row>
    <row r="19" spans="1:24" ht="15.95" customHeight="1">
      <c r="A19" s="57" t="s">
        <v>50</v>
      </c>
      <c r="B19" s="4">
        <v>2002</v>
      </c>
      <c r="C19" s="55">
        <v>263154</v>
      </c>
      <c r="D19" s="56">
        <v>240447</v>
      </c>
      <c r="E19" s="56">
        <v>-22707</v>
      </c>
      <c r="F19" s="56">
        <v>237327</v>
      </c>
      <c r="G19" s="56">
        <v>11128</v>
      </c>
      <c r="H19" s="56">
        <v>4029</v>
      </c>
      <c r="I19" s="56">
        <v>2216</v>
      </c>
      <c r="J19" s="56">
        <v>4143</v>
      </c>
      <c r="K19" s="56">
        <v>3914</v>
      </c>
      <c r="L19" s="56">
        <v>398</v>
      </c>
      <c r="M19" s="57" t="s">
        <v>50</v>
      </c>
      <c r="N19" s="4">
        <v>2002</v>
      </c>
      <c r="O19" s="55">
        <v>222262</v>
      </c>
      <c r="P19" s="56">
        <v>27509</v>
      </c>
      <c r="Q19" s="56">
        <v>4188</v>
      </c>
      <c r="R19" s="56">
        <v>9195</v>
      </c>
      <c r="S19" s="56">
        <v>29524</v>
      </c>
      <c r="T19" s="56">
        <v>131371</v>
      </c>
      <c r="U19" s="56">
        <v>35574</v>
      </c>
      <c r="V19" s="56">
        <v>49564</v>
      </c>
      <c r="W19" s="56">
        <v>7926</v>
      </c>
      <c r="X19" s="56">
        <v>9195</v>
      </c>
    </row>
    <row r="20" spans="1:24" ht="15.95" customHeight="1">
      <c r="A20" s="57" t="s">
        <v>51</v>
      </c>
      <c r="B20" s="4">
        <v>2003</v>
      </c>
      <c r="C20" s="55">
        <v>274419</v>
      </c>
      <c r="D20" s="56">
        <v>251795</v>
      </c>
      <c r="E20" s="56">
        <v>-22624</v>
      </c>
      <c r="F20" s="56">
        <v>248248</v>
      </c>
      <c r="G20" s="56">
        <v>10606</v>
      </c>
      <c r="H20" s="56">
        <v>4045</v>
      </c>
      <c r="I20" s="56">
        <v>2397</v>
      </c>
      <c r="J20" s="56">
        <v>4198</v>
      </c>
      <c r="K20" s="56">
        <v>4385</v>
      </c>
      <c r="L20" s="56">
        <v>540</v>
      </c>
      <c r="M20" s="57" t="s">
        <v>51</v>
      </c>
      <c r="N20" s="4">
        <v>2003</v>
      </c>
      <c r="O20" s="55">
        <v>232423</v>
      </c>
      <c r="P20" s="56">
        <v>29516</v>
      </c>
      <c r="Q20" s="56">
        <v>3943</v>
      </c>
      <c r="R20" s="56">
        <v>8538</v>
      </c>
      <c r="S20" s="56">
        <v>31234</v>
      </c>
      <c r="T20" s="56">
        <v>137552</v>
      </c>
      <c r="U20" s="56">
        <v>35551</v>
      </c>
      <c r="V20" s="56">
        <v>53409</v>
      </c>
      <c r="W20" s="56">
        <v>8135</v>
      </c>
      <c r="X20" s="56">
        <v>8538</v>
      </c>
    </row>
    <row r="21" spans="1:24" ht="15.95" customHeight="1">
      <c r="A21" s="57" t="s">
        <v>52</v>
      </c>
      <c r="B21" s="4">
        <v>2004</v>
      </c>
      <c r="C21" s="55">
        <v>284687</v>
      </c>
      <c r="D21" s="56">
        <v>262146</v>
      </c>
      <c r="E21" s="56">
        <v>-22542</v>
      </c>
      <c r="F21" s="56">
        <v>257883</v>
      </c>
      <c r="G21" s="56">
        <v>9969</v>
      </c>
      <c r="H21" s="56">
        <v>4191</v>
      </c>
      <c r="I21" s="56">
        <v>2451</v>
      </c>
      <c r="J21" s="56">
        <v>4341</v>
      </c>
      <c r="K21" s="56">
        <v>5193</v>
      </c>
      <c r="L21" s="56">
        <v>659</v>
      </c>
      <c r="M21" s="57" t="s">
        <v>52</v>
      </c>
      <c r="N21" s="4">
        <v>2004</v>
      </c>
      <c r="O21" s="55">
        <v>241818</v>
      </c>
      <c r="P21" s="56">
        <v>30864</v>
      </c>
      <c r="Q21" s="56">
        <v>3980</v>
      </c>
      <c r="R21" s="56">
        <v>8026</v>
      </c>
      <c r="S21" s="56">
        <v>33021</v>
      </c>
      <c r="T21" s="56">
        <v>144174</v>
      </c>
      <c r="U21" s="56">
        <v>36953</v>
      </c>
      <c r="V21" s="56">
        <v>54155</v>
      </c>
      <c r="W21" s="56">
        <v>8359</v>
      </c>
      <c r="X21" s="56">
        <v>8026</v>
      </c>
    </row>
    <row r="22" spans="1:24" ht="15.95" customHeight="1">
      <c r="A22" s="57" t="s">
        <v>53</v>
      </c>
      <c r="B22" s="4">
        <v>2005</v>
      </c>
      <c r="C22" s="55">
        <v>290551</v>
      </c>
      <c r="D22" s="56">
        <v>268261</v>
      </c>
      <c r="E22" s="56">
        <v>-22290</v>
      </c>
      <c r="F22" s="56">
        <v>266460</v>
      </c>
      <c r="G22" s="56">
        <v>9508</v>
      </c>
      <c r="H22" s="56">
        <v>4299</v>
      </c>
      <c r="I22" s="56">
        <v>1098</v>
      </c>
      <c r="J22" s="56">
        <v>3470</v>
      </c>
      <c r="K22" s="56">
        <v>4951</v>
      </c>
      <c r="L22" s="56">
        <v>765</v>
      </c>
      <c r="M22" s="57" t="s">
        <v>53</v>
      </c>
      <c r="N22" s="4">
        <v>2005</v>
      </c>
      <c r="O22" s="55">
        <v>249855</v>
      </c>
      <c r="P22" s="56">
        <v>29398</v>
      </c>
      <c r="Q22" s="56">
        <v>3968</v>
      </c>
      <c r="R22" s="56">
        <v>7329</v>
      </c>
      <c r="S22" s="56">
        <v>35475</v>
      </c>
      <c r="T22" s="56">
        <v>144318</v>
      </c>
      <c r="U22" s="56">
        <v>37989</v>
      </c>
      <c r="V22" s="56">
        <v>57448</v>
      </c>
      <c r="W22" s="56">
        <v>7992</v>
      </c>
      <c r="X22" s="56">
        <v>7329</v>
      </c>
    </row>
    <row r="23" spans="1:24" ht="15.95" customHeight="1">
      <c r="A23" s="57" t="s">
        <v>54</v>
      </c>
      <c r="B23" s="4">
        <v>2006</v>
      </c>
      <c r="C23" s="55">
        <v>299101</v>
      </c>
      <c r="D23" s="56">
        <v>276842</v>
      </c>
      <c r="E23" s="56">
        <v>-22259</v>
      </c>
      <c r="F23" s="56">
        <v>276159</v>
      </c>
      <c r="G23" s="56">
        <v>8886</v>
      </c>
      <c r="H23" s="56">
        <v>4831</v>
      </c>
      <c r="I23" s="56">
        <v>1015</v>
      </c>
      <c r="J23" s="56">
        <v>3664</v>
      </c>
      <c r="K23" s="56">
        <v>3858</v>
      </c>
      <c r="L23" s="56">
        <v>688</v>
      </c>
      <c r="M23" s="57" t="s">
        <v>54</v>
      </c>
      <c r="N23" s="4">
        <v>2006</v>
      </c>
      <c r="O23" s="55">
        <v>257255</v>
      </c>
      <c r="P23" s="56">
        <v>31019</v>
      </c>
      <c r="Q23" s="56">
        <v>3964</v>
      </c>
      <c r="R23" s="56">
        <v>6862</v>
      </c>
      <c r="S23" s="56">
        <v>37060</v>
      </c>
      <c r="T23" s="56">
        <v>151377</v>
      </c>
      <c r="U23" s="56">
        <v>37929</v>
      </c>
      <c r="V23" s="56">
        <v>58792</v>
      </c>
      <c r="W23" s="56">
        <v>7082</v>
      </c>
      <c r="X23" s="56">
        <v>6862</v>
      </c>
    </row>
    <row r="24" spans="1:24" ht="15.95" customHeight="1">
      <c r="A24" s="57" t="s">
        <v>55</v>
      </c>
      <c r="B24" s="4">
        <v>2007</v>
      </c>
      <c r="C24" s="55">
        <v>301663</v>
      </c>
      <c r="D24" s="56">
        <v>279590</v>
      </c>
      <c r="E24" s="56">
        <v>-22074</v>
      </c>
      <c r="F24" s="56">
        <v>279800</v>
      </c>
      <c r="G24" s="56">
        <v>8318</v>
      </c>
      <c r="H24" s="56">
        <v>4871</v>
      </c>
      <c r="I24" s="56">
        <v>1122</v>
      </c>
      <c r="J24" s="56">
        <v>3372</v>
      </c>
      <c r="K24" s="56">
        <v>3381</v>
      </c>
      <c r="L24" s="56">
        <v>798</v>
      </c>
      <c r="M24" s="57" t="s">
        <v>55</v>
      </c>
      <c r="N24" s="4">
        <v>2007</v>
      </c>
      <c r="O24" s="55">
        <v>261138</v>
      </c>
      <c r="P24" s="56">
        <v>30241</v>
      </c>
      <c r="Q24" s="56">
        <v>3842</v>
      </c>
      <c r="R24" s="56">
        <v>6443</v>
      </c>
      <c r="S24" s="56">
        <v>37869</v>
      </c>
      <c r="T24" s="56">
        <v>155389</v>
      </c>
      <c r="U24" s="56">
        <v>36704</v>
      </c>
      <c r="V24" s="56">
        <v>58858</v>
      </c>
      <c r="W24" s="56">
        <v>6401</v>
      </c>
      <c r="X24" s="56">
        <v>6443</v>
      </c>
    </row>
    <row r="25" spans="1:24" ht="15.95" customHeight="1">
      <c r="A25" s="57" t="s">
        <v>56</v>
      </c>
      <c r="B25" s="4">
        <v>2008</v>
      </c>
      <c r="C25" s="55">
        <v>284983</v>
      </c>
      <c r="D25" s="56">
        <v>262901</v>
      </c>
      <c r="E25" s="56">
        <v>-22082</v>
      </c>
      <c r="F25" s="56">
        <v>266594</v>
      </c>
      <c r="G25" s="56">
        <v>7659</v>
      </c>
      <c r="H25" s="56">
        <v>4456</v>
      </c>
      <c r="I25" s="56">
        <v>1074</v>
      </c>
      <c r="J25" s="56">
        <v>2082</v>
      </c>
      <c r="K25" s="56">
        <v>2912</v>
      </c>
      <c r="L25" s="56">
        <v>204</v>
      </c>
      <c r="M25" s="57" t="s">
        <v>56</v>
      </c>
      <c r="N25" s="4">
        <v>2008</v>
      </c>
      <c r="O25" s="55">
        <v>249380</v>
      </c>
      <c r="P25" s="56">
        <v>26190</v>
      </c>
      <c r="Q25" s="56">
        <v>3698</v>
      </c>
      <c r="R25" s="56">
        <v>5715</v>
      </c>
      <c r="S25" s="56">
        <v>34372</v>
      </c>
      <c r="T25" s="56">
        <v>145292</v>
      </c>
      <c r="U25" s="56">
        <v>34603</v>
      </c>
      <c r="V25" s="56">
        <v>58307</v>
      </c>
      <c r="W25" s="56">
        <v>6694</v>
      </c>
      <c r="X25" s="56">
        <v>5715</v>
      </c>
    </row>
    <row r="26" spans="1:24" ht="15.95" customHeight="1">
      <c r="A26" s="57" t="s">
        <v>57</v>
      </c>
      <c r="B26" s="4">
        <v>2009</v>
      </c>
      <c r="C26" s="55">
        <v>269777</v>
      </c>
      <c r="D26" s="56">
        <v>250389</v>
      </c>
      <c r="E26" s="56">
        <v>-19388</v>
      </c>
      <c r="F26" s="56">
        <v>252506</v>
      </c>
      <c r="G26" s="56">
        <v>7044</v>
      </c>
      <c r="H26" s="56">
        <v>4620</v>
      </c>
      <c r="I26" s="56">
        <v>1018</v>
      </c>
      <c r="J26" s="56">
        <v>1560</v>
      </c>
      <c r="K26" s="56">
        <v>2452</v>
      </c>
      <c r="L26" s="56">
        <v>577</v>
      </c>
      <c r="M26" s="57" t="s">
        <v>57</v>
      </c>
      <c r="N26" s="4">
        <v>2009</v>
      </c>
      <c r="O26" s="55">
        <v>237676</v>
      </c>
      <c r="P26" s="56">
        <v>23557</v>
      </c>
      <c r="Q26" s="56">
        <v>3677</v>
      </c>
      <c r="R26" s="56">
        <v>4868</v>
      </c>
      <c r="S26" s="56">
        <v>33114</v>
      </c>
      <c r="T26" s="56">
        <v>133955</v>
      </c>
      <c r="U26" s="56">
        <v>34925</v>
      </c>
      <c r="V26" s="56">
        <v>56662</v>
      </c>
      <c r="W26" s="56">
        <v>6253</v>
      </c>
      <c r="X26" s="56">
        <v>4868</v>
      </c>
    </row>
    <row r="27" spans="1:24" ht="15.95" customHeight="1">
      <c r="A27" s="57" t="s">
        <v>58</v>
      </c>
      <c r="B27" s="4">
        <v>2010</v>
      </c>
      <c r="C27" s="55">
        <v>286960</v>
      </c>
      <c r="D27" s="56">
        <v>265071</v>
      </c>
      <c r="E27" s="56">
        <v>-21889</v>
      </c>
      <c r="F27" s="56">
        <v>270148</v>
      </c>
      <c r="G27" s="56">
        <v>6570</v>
      </c>
      <c r="H27" s="56">
        <v>5024</v>
      </c>
      <c r="I27" s="56">
        <v>971</v>
      </c>
      <c r="J27" s="56">
        <v>1770</v>
      </c>
      <c r="K27" s="56">
        <v>2218</v>
      </c>
      <c r="L27" s="56">
        <v>258</v>
      </c>
      <c r="M27" s="57" t="s">
        <v>58</v>
      </c>
      <c r="N27" s="4">
        <v>2010</v>
      </c>
      <c r="O27" s="55">
        <v>253588</v>
      </c>
      <c r="P27" s="56">
        <v>25296</v>
      </c>
      <c r="Q27" s="56">
        <v>3653</v>
      </c>
      <c r="R27" s="56">
        <v>4423</v>
      </c>
      <c r="S27" s="56">
        <v>34995</v>
      </c>
      <c r="T27" s="56">
        <v>148514</v>
      </c>
      <c r="U27" s="56">
        <v>36071</v>
      </c>
      <c r="V27" s="56">
        <v>56788</v>
      </c>
      <c r="W27" s="56">
        <v>6169</v>
      </c>
      <c r="X27" s="56">
        <v>4423</v>
      </c>
    </row>
    <row r="28" spans="1:24" ht="15.95" customHeight="1">
      <c r="A28" s="57" t="s">
        <v>59</v>
      </c>
      <c r="B28" s="4">
        <v>2011</v>
      </c>
      <c r="C28" s="55">
        <v>292605</v>
      </c>
      <c r="D28" s="56">
        <v>270658</v>
      </c>
      <c r="E28" s="56">
        <v>-21947</v>
      </c>
      <c r="F28" s="56">
        <v>276282</v>
      </c>
      <c r="G28" s="56">
        <v>6226</v>
      </c>
      <c r="H28" s="56">
        <v>4925</v>
      </c>
      <c r="I28" s="56">
        <v>1053</v>
      </c>
      <c r="J28" s="56">
        <v>1781</v>
      </c>
      <c r="K28" s="56">
        <v>1918</v>
      </c>
      <c r="L28" s="56">
        <v>420</v>
      </c>
      <c r="M28" s="57" t="s">
        <v>59</v>
      </c>
      <c r="N28" s="4">
        <v>2011</v>
      </c>
      <c r="O28" s="55">
        <v>259018</v>
      </c>
      <c r="P28" s="56">
        <v>25977</v>
      </c>
      <c r="Q28" s="56">
        <v>3625</v>
      </c>
      <c r="R28" s="56">
        <v>3986</v>
      </c>
      <c r="S28" s="56">
        <v>35356</v>
      </c>
      <c r="T28" s="56">
        <v>153577</v>
      </c>
      <c r="U28" s="56">
        <v>36563</v>
      </c>
      <c r="V28" s="56">
        <v>56912</v>
      </c>
      <c r="W28" s="56">
        <v>6211</v>
      </c>
      <c r="X28" s="56">
        <v>3986</v>
      </c>
    </row>
    <row r="29" spans="1:24" ht="15.95" customHeight="1">
      <c r="A29" s="57" t="s">
        <v>60</v>
      </c>
      <c r="B29" s="4">
        <v>2012</v>
      </c>
      <c r="C29" s="55">
        <v>287755</v>
      </c>
      <c r="D29" s="56">
        <v>265795</v>
      </c>
      <c r="E29" s="56">
        <v>-21960</v>
      </c>
      <c r="F29" s="56">
        <v>272738</v>
      </c>
      <c r="G29" s="56">
        <v>5890</v>
      </c>
      <c r="H29" s="56">
        <v>4839</v>
      </c>
      <c r="I29" s="56">
        <v>907</v>
      </c>
      <c r="J29" s="56">
        <v>1141</v>
      </c>
      <c r="K29" s="56">
        <v>1852</v>
      </c>
      <c r="L29" s="56">
        <v>388</v>
      </c>
      <c r="M29" s="57" t="s">
        <v>60</v>
      </c>
      <c r="N29" s="4">
        <v>2012</v>
      </c>
      <c r="O29" s="55">
        <v>255075</v>
      </c>
      <c r="P29" s="56">
        <v>25397</v>
      </c>
      <c r="Q29" s="56">
        <v>3628</v>
      </c>
      <c r="R29" s="56">
        <v>3655</v>
      </c>
      <c r="S29" s="56">
        <v>34917</v>
      </c>
      <c r="T29" s="56">
        <v>151659</v>
      </c>
      <c r="U29" s="56">
        <v>35734</v>
      </c>
      <c r="V29" s="56">
        <v>55462</v>
      </c>
      <c r="W29" s="56">
        <v>6329</v>
      </c>
      <c r="X29" s="56">
        <v>3655</v>
      </c>
    </row>
    <row r="30" spans="1:24" ht="15.95" customHeight="1">
      <c r="A30" s="57" t="s">
        <v>61</v>
      </c>
      <c r="B30" s="4">
        <v>2013</v>
      </c>
      <c r="C30" s="55">
        <v>289196</v>
      </c>
      <c r="D30" s="56">
        <v>267222</v>
      </c>
      <c r="E30" s="56">
        <v>-21974</v>
      </c>
      <c r="F30" s="56">
        <v>273873</v>
      </c>
      <c r="G30" s="56">
        <v>5547</v>
      </c>
      <c r="H30" s="56">
        <v>4642</v>
      </c>
      <c r="I30" s="56">
        <v>1019</v>
      </c>
      <c r="J30" s="56">
        <v>1345</v>
      </c>
      <c r="K30" s="56">
        <v>1997</v>
      </c>
      <c r="L30" s="56">
        <v>773</v>
      </c>
      <c r="M30" s="57" t="s">
        <v>61</v>
      </c>
      <c r="N30" s="4">
        <v>2013</v>
      </c>
      <c r="O30" s="55">
        <v>255987</v>
      </c>
      <c r="P30" s="56">
        <v>26346</v>
      </c>
      <c r="Q30" s="56">
        <v>3538</v>
      </c>
      <c r="R30" s="56">
        <v>3325</v>
      </c>
      <c r="S30" s="56">
        <v>34666</v>
      </c>
      <c r="T30" s="56">
        <v>154536</v>
      </c>
      <c r="U30" s="56">
        <v>35668</v>
      </c>
      <c r="V30" s="56">
        <v>54753</v>
      </c>
      <c r="W30" s="56">
        <v>6247</v>
      </c>
      <c r="X30" s="56">
        <v>3325</v>
      </c>
    </row>
    <row r="31" spans="1:24" ht="15.95" customHeight="1">
      <c r="A31" s="57" t="s">
        <v>62</v>
      </c>
      <c r="B31" s="4">
        <v>2014</v>
      </c>
      <c r="C31" s="55">
        <v>291299</v>
      </c>
      <c r="D31" s="56">
        <v>269414</v>
      </c>
      <c r="E31" s="56">
        <v>-21886</v>
      </c>
      <c r="F31" s="56">
        <v>276371</v>
      </c>
      <c r="G31" s="56">
        <v>5305</v>
      </c>
      <c r="H31" s="56">
        <v>4623</v>
      </c>
      <c r="I31" s="56">
        <v>1048</v>
      </c>
      <c r="J31" s="56">
        <v>1556</v>
      </c>
      <c r="K31" s="56">
        <v>1730</v>
      </c>
      <c r="L31" s="56">
        <v>667</v>
      </c>
      <c r="M31" s="57" t="s">
        <v>62</v>
      </c>
      <c r="N31" s="4">
        <v>2014</v>
      </c>
      <c r="O31" s="55">
        <v>260413</v>
      </c>
      <c r="P31" s="56">
        <v>24287</v>
      </c>
      <c r="Q31" s="56">
        <v>3475</v>
      </c>
      <c r="R31" s="56">
        <v>3125</v>
      </c>
      <c r="S31" s="56">
        <v>37596</v>
      </c>
      <c r="T31" s="56">
        <v>152247</v>
      </c>
      <c r="U31" s="56">
        <v>36158</v>
      </c>
      <c r="V31" s="56">
        <v>55880</v>
      </c>
      <c r="W31" s="56">
        <v>6294</v>
      </c>
      <c r="X31" s="56">
        <v>3125</v>
      </c>
    </row>
    <row r="32" spans="1:24" ht="15.95" customHeight="1">
      <c r="A32" s="57" t="s">
        <v>63</v>
      </c>
      <c r="B32" s="4">
        <v>2015</v>
      </c>
      <c r="C32" s="55">
        <v>290115</v>
      </c>
      <c r="D32" s="56">
        <v>268215</v>
      </c>
      <c r="E32" s="56">
        <v>-21900</v>
      </c>
      <c r="F32" s="56">
        <v>275867</v>
      </c>
      <c r="G32" s="56">
        <v>5105</v>
      </c>
      <c r="H32" s="56">
        <v>4591</v>
      </c>
      <c r="I32" s="56">
        <v>1020</v>
      </c>
      <c r="J32" s="56">
        <v>1347</v>
      </c>
      <c r="K32" s="56">
        <v>1523</v>
      </c>
      <c r="L32" s="56">
        <v>662</v>
      </c>
      <c r="M32" s="57" t="s">
        <v>63</v>
      </c>
      <c r="N32" s="4">
        <v>2015</v>
      </c>
      <c r="O32" s="55">
        <v>260428</v>
      </c>
      <c r="P32" s="56">
        <v>23379</v>
      </c>
      <c r="Q32" s="56">
        <v>3422</v>
      </c>
      <c r="R32" s="56">
        <v>2886</v>
      </c>
      <c r="S32" s="56">
        <v>37472</v>
      </c>
      <c r="T32" s="56">
        <v>149713</v>
      </c>
      <c r="U32" s="56">
        <v>37041</v>
      </c>
      <c r="V32" s="56">
        <v>56756</v>
      </c>
      <c r="W32" s="56">
        <v>6247</v>
      </c>
      <c r="X32" s="56">
        <v>2886</v>
      </c>
    </row>
    <row r="33" spans="1:24" ht="15.95" customHeight="1">
      <c r="A33" s="57" t="s">
        <v>64</v>
      </c>
      <c r="B33" s="4">
        <v>2016</v>
      </c>
      <c r="C33" s="55">
        <v>293912</v>
      </c>
      <c r="D33" s="56">
        <v>271986</v>
      </c>
      <c r="E33" s="56">
        <v>-21926</v>
      </c>
      <c r="F33" s="56">
        <v>279731</v>
      </c>
      <c r="G33" s="56">
        <v>5032</v>
      </c>
      <c r="H33" s="56">
        <v>4793</v>
      </c>
      <c r="I33" s="56">
        <v>1026</v>
      </c>
      <c r="J33" s="56">
        <v>1441</v>
      </c>
      <c r="K33" s="56">
        <v>1418</v>
      </c>
      <c r="L33" s="56">
        <v>472</v>
      </c>
      <c r="M33" s="57" t="s">
        <v>64</v>
      </c>
      <c r="N33" s="4">
        <v>2016</v>
      </c>
      <c r="O33" s="55">
        <v>264977</v>
      </c>
      <c r="P33" s="56">
        <v>22710</v>
      </c>
      <c r="Q33" s="56">
        <v>3422</v>
      </c>
      <c r="R33" s="56">
        <v>2804</v>
      </c>
      <c r="S33" s="56">
        <v>37615</v>
      </c>
      <c r="T33" s="56">
        <v>150296</v>
      </c>
      <c r="U33" s="56">
        <v>38155</v>
      </c>
      <c r="V33" s="56">
        <v>58791</v>
      </c>
      <c r="W33" s="56">
        <v>6252</v>
      </c>
      <c r="X33" s="56">
        <v>2804</v>
      </c>
    </row>
    <row r="34" spans="1:24" ht="15.95" customHeight="1">
      <c r="A34" s="57" t="s">
        <v>65</v>
      </c>
      <c r="B34" s="4">
        <v>2017</v>
      </c>
      <c r="C34" s="55">
        <v>299458</v>
      </c>
      <c r="D34" s="56">
        <v>277497</v>
      </c>
      <c r="E34" s="56">
        <v>-21961</v>
      </c>
      <c r="F34" s="56">
        <v>285247</v>
      </c>
      <c r="G34" s="56">
        <v>4922</v>
      </c>
      <c r="H34" s="56">
        <v>5001</v>
      </c>
      <c r="I34" s="56">
        <v>1023</v>
      </c>
      <c r="J34" s="56">
        <v>1409</v>
      </c>
      <c r="K34" s="56">
        <v>1416</v>
      </c>
      <c r="L34" s="56">
        <v>440</v>
      </c>
      <c r="M34" s="57" t="s">
        <v>65</v>
      </c>
      <c r="N34" s="4">
        <v>2017</v>
      </c>
      <c r="O34" s="55">
        <v>271475</v>
      </c>
      <c r="P34" s="56">
        <v>21882</v>
      </c>
      <c r="Q34" s="56">
        <v>3367</v>
      </c>
      <c r="R34" s="56">
        <v>2734</v>
      </c>
      <c r="S34" s="56">
        <v>38218</v>
      </c>
      <c r="T34" s="56">
        <v>153090</v>
      </c>
      <c r="U34" s="56">
        <v>37828</v>
      </c>
      <c r="V34" s="56">
        <v>61330</v>
      </c>
      <c r="W34" s="56">
        <v>6258</v>
      </c>
      <c r="X34" s="56">
        <v>2734</v>
      </c>
    </row>
    <row r="35" spans="1:24" ht="15.95" customHeight="1">
      <c r="A35" s="57" t="s">
        <v>66</v>
      </c>
      <c r="B35" s="4">
        <v>2018</v>
      </c>
      <c r="C35" s="55">
        <v>297743</v>
      </c>
      <c r="D35" s="56">
        <v>275760</v>
      </c>
      <c r="E35" s="56">
        <v>-21984</v>
      </c>
      <c r="F35" s="56">
        <v>283416</v>
      </c>
      <c r="G35" s="56">
        <v>4891</v>
      </c>
      <c r="H35" s="56">
        <v>5076</v>
      </c>
      <c r="I35" s="56">
        <v>1013</v>
      </c>
      <c r="J35" s="56">
        <v>1536</v>
      </c>
      <c r="K35" s="56">
        <v>1302</v>
      </c>
      <c r="L35" s="56">
        <v>509</v>
      </c>
      <c r="M35" s="57" t="s">
        <v>66</v>
      </c>
      <c r="N35" s="4">
        <v>2018</v>
      </c>
      <c r="O35" s="55">
        <v>269186</v>
      </c>
      <c r="P35" s="56">
        <v>22473</v>
      </c>
      <c r="Q35" s="56">
        <v>3346</v>
      </c>
      <c r="R35" s="56">
        <v>2738</v>
      </c>
      <c r="S35" s="56">
        <v>38396</v>
      </c>
      <c r="T35" s="56">
        <v>155481</v>
      </c>
      <c r="U35" s="56">
        <v>36811</v>
      </c>
      <c r="V35" s="56">
        <v>57873</v>
      </c>
      <c r="W35" s="56">
        <v>6443</v>
      </c>
      <c r="X35" s="56">
        <v>2738</v>
      </c>
    </row>
    <row r="36" spans="1:24" ht="15.95" customHeight="1">
      <c r="A36" s="57" t="s">
        <v>67</v>
      </c>
      <c r="B36" s="4">
        <v>2019</v>
      </c>
      <c r="C36" s="55">
        <v>287488</v>
      </c>
      <c r="D36" s="56">
        <v>265571</v>
      </c>
      <c r="E36" s="56">
        <v>-21917</v>
      </c>
      <c r="F36" s="56">
        <v>273955</v>
      </c>
      <c r="G36" s="56">
        <v>4775</v>
      </c>
      <c r="H36" s="56">
        <v>4903</v>
      </c>
      <c r="I36" s="56">
        <v>1027</v>
      </c>
      <c r="J36" s="56">
        <v>1420</v>
      </c>
      <c r="K36" s="56">
        <v>935</v>
      </c>
      <c r="L36" s="56">
        <v>473</v>
      </c>
      <c r="M36" s="57" t="s">
        <v>67</v>
      </c>
      <c r="N36" s="4">
        <v>2019</v>
      </c>
      <c r="O36" s="55">
        <v>260764</v>
      </c>
      <c r="P36" s="56">
        <v>20732</v>
      </c>
      <c r="Q36" s="56">
        <v>3299</v>
      </c>
      <c r="R36" s="56">
        <v>2693</v>
      </c>
      <c r="S36" s="56">
        <v>37949</v>
      </c>
      <c r="T36" s="56">
        <v>147840</v>
      </c>
      <c r="U36" s="56">
        <v>37042</v>
      </c>
      <c r="V36" s="56">
        <v>55593</v>
      </c>
      <c r="W36" s="56">
        <v>6371</v>
      </c>
      <c r="X36" s="56">
        <v>2693</v>
      </c>
    </row>
    <row r="37" spans="1:24" ht="15.95" customHeight="1">
      <c r="A37" s="57" t="s">
        <v>68</v>
      </c>
      <c r="B37" s="4">
        <v>2020</v>
      </c>
      <c r="C37" s="55">
        <v>285071</v>
      </c>
      <c r="D37" s="56">
        <v>263166</v>
      </c>
      <c r="E37" s="56">
        <v>-21905</v>
      </c>
      <c r="F37" s="56">
        <v>271649</v>
      </c>
      <c r="G37" s="56">
        <v>4618</v>
      </c>
      <c r="H37" s="56">
        <v>4899</v>
      </c>
      <c r="I37" s="56">
        <v>1053</v>
      </c>
      <c r="J37" s="56">
        <v>1447</v>
      </c>
      <c r="K37" s="56">
        <v>842</v>
      </c>
      <c r="L37" s="56">
        <v>564</v>
      </c>
      <c r="M37" s="57" t="s">
        <v>68</v>
      </c>
      <c r="N37" s="4">
        <v>2020</v>
      </c>
      <c r="O37" s="55">
        <v>259331</v>
      </c>
      <c r="P37" s="56">
        <v>19794</v>
      </c>
      <c r="Q37" s="56">
        <v>3343</v>
      </c>
      <c r="R37" s="56">
        <v>2603</v>
      </c>
      <c r="S37" s="56">
        <v>36525</v>
      </c>
      <c r="T37" s="56">
        <v>145775</v>
      </c>
      <c r="U37" s="56">
        <v>37325</v>
      </c>
      <c r="V37" s="56">
        <v>56524</v>
      </c>
      <c r="W37" s="56">
        <v>6320</v>
      </c>
      <c r="X37" s="56">
        <v>2603</v>
      </c>
    </row>
    <row r="38" spans="1:24" ht="15.95" customHeight="1">
      <c r="A38" s="57" t="s">
        <v>74</v>
      </c>
      <c r="B38" s="4">
        <v>2021</v>
      </c>
      <c r="C38" s="55">
        <v>297007</v>
      </c>
      <c r="D38" s="56">
        <v>275157</v>
      </c>
      <c r="E38" s="56">
        <v>-21850</v>
      </c>
      <c r="F38" s="56">
        <v>283114</v>
      </c>
      <c r="G38" s="56">
        <v>4453</v>
      </c>
      <c r="H38" s="56">
        <v>5412</v>
      </c>
      <c r="I38" s="56">
        <v>1106</v>
      </c>
      <c r="J38" s="56">
        <v>1472</v>
      </c>
      <c r="K38" s="56">
        <v>857</v>
      </c>
      <c r="L38" s="56">
        <v>594</v>
      </c>
      <c r="M38" s="57" t="s">
        <v>74</v>
      </c>
      <c r="N38" s="4">
        <v>2021</v>
      </c>
      <c r="O38" s="55">
        <v>268940</v>
      </c>
      <c r="P38" s="56">
        <v>22156</v>
      </c>
      <c r="Q38" s="56">
        <v>3231</v>
      </c>
      <c r="R38" s="56">
        <v>2679</v>
      </c>
      <c r="S38" s="56">
        <v>37477</v>
      </c>
      <c r="T38" s="56">
        <v>157165</v>
      </c>
      <c r="U38" s="56">
        <v>35464</v>
      </c>
      <c r="V38" s="56">
        <v>57985</v>
      </c>
      <c r="W38" s="56">
        <v>6236</v>
      </c>
      <c r="X38" s="56">
        <v>2679</v>
      </c>
    </row>
    <row r="39" spans="1:24" ht="2.1" customHeight="1" thickBot="1">
      <c r="A39" s="3"/>
      <c r="B39" s="4"/>
      <c r="C39" s="5"/>
      <c r="D39" s="6"/>
      <c r="E39" s="6"/>
      <c r="F39" s="19"/>
      <c r="G39" s="6"/>
      <c r="H39" s="6"/>
      <c r="I39" s="6"/>
      <c r="J39" s="6"/>
      <c r="K39" s="6"/>
      <c r="L39" s="6"/>
      <c r="M39" s="3"/>
      <c r="N39" s="4"/>
      <c r="O39" s="5"/>
      <c r="P39" s="6"/>
      <c r="Q39" s="6"/>
      <c r="R39" s="6"/>
      <c r="S39" s="19"/>
      <c r="T39" s="6"/>
      <c r="U39" s="6"/>
      <c r="V39" s="6"/>
      <c r="W39" s="6"/>
      <c r="X39" s="6"/>
    </row>
    <row r="40" spans="1:24" ht="15" customHeight="1">
      <c r="A40" s="54" t="s">
        <v>72</v>
      </c>
      <c r="B40" s="51"/>
      <c r="C40" s="51"/>
      <c r="D40" s="51"/>
      <c r="E40" s="51"/>
      <c r="F40" s="59" t="s">
        <v>78</v>
      </c>
      <c r="G40" s="52"/>
      <c r="H40" s="52"/>
      <c r="I40" s="52"/>
      <c r="J40" s="52"/>
      <c r="K40" s="52"/>
      <c r="L40" s="52"/>
      <c r="M40" s="26" t="str">
        <f>IF(LEN(M44)&gt;4,SUBSTITUTE(M44,CHAR(10),CHAR(10)&amp;"　　　　"),"")</f>
        <v>說　明：3.「土地利用、土地利用變化及林業部門」（Land Use, Land Use Change and Forestry,
　　　　  LULUCF）數據與碳匯相同，故略。</v>
      </c>
      <c r="N40" s="27"/>
      <c r="O40" s="27"/>
      <c r="P40" s="27"/>
      <c r="Q40" s="27"/>
      <c r="R40" s="27"/>
      <c r="S40" s="26" t="str">
        <f>IF(LEN(S44)&gt;4,SUBSTITUTE(S44,CHAR(10),CHAR(10)&amp;"　　　　"),"")</f>
        <v/>
      </c>
      <c r="T40" s="27"/>
      <c r="U40" s="27"/>
      <c r="V40" s="27"/>
      <c r="W40" s="27"/>
      <c r="X40" s="27"/>
    </row>
    <row r="41" spans="1:24" ht="60" customHeight="1">
      <c r="A41" s="33" t="str">
        <f>IF(LEN(A44)&gt;5,SUBSTITUTE(A44,CHAR(10),CHAR(10)&amp;"　　　　　"),"")</f>
        <v>說　　明：1.依據IPCC 2006年版國家溫室氣體清冊指南計算。</v>
      </c>
      <c r="B41" s="32"/>
      <c r="C41" s="32"/>
      <c r="D41" s="32"/>
      <c r="E41" s="32"/>
      <c r="F41" s="33" t="str">
        <f>IF(LEN(F44)&gt;5,SUBSTITUTE(F44,CHAR(10),CHAR(10)&amp;"　　　　　"),"")</f>
        <v>說　明：2.（NOT ESTIMATED）係指對現有排放量並未估計。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0"/>
      <c r="T41" s="20"/>
      <c r="U41" s="20"/>
      <c r="V41" s="20"/>
      <c r="W41" s="20"/>
      <c r="X41" s="20"/>
    </row>
    <row r="42" spans="1:24" ht="15" customHeight="1">
      <c r="A42" s="11"/>
      <c r="B42" s="10"/>
      <c r="C42" s="10"/>
      <c r="D42" s="10"/>
      <c r="E42" s="10"/>
      <c r="F42" s="11"/>
      <c r="G42" s="10"/>
      <c r="H42" s="10"/>
      <c r="I42" s="10"/>
      <c r="J42" s="10"/>
      <c r="K42" s="10"/>
      <c r="L42" s="10"/>
      <c r="M42" s="11"/>
      <c r="N42" s="10"/>
      <c r="O42" s="10"/>
      <c r="P42" s="10"/>
      <c r="Q42" s="10"/>
      <c r="R42" s="10"/>
      <c r="S42" s="11"/>
      <c r="T42" s="10"/>
      <c r="U42" s="10"/>
      <c r="V42" s="10"/>
      <c r="W42" s="10"/>
      <c r="X42" s="10"/>
    </row>
    <row r="43" spans="1:24">
      <c r="A43" s="2"/>
      <c r="F43" s="2"/>
      <c r="M43" s="2"/>
      <c r="S43" s="2"/>
    </row>
    <row r="44" spans="1:24" ht="157.5" hidden="1">
      <c r="A44" s="53" t="s">
        <v>71</v>
      </c>
      <c r="F44" s="53" t="s">
        <v>77</v>
      </c>
      <c r="M44" s="63" t="s">
        <v>81</v>
      </c>
      <c r="S44" s="2" t="s">
        <v>83</v>
      </c>
    </row>
    <row r="45" spans="1:24">
      <c r="A45" s="1"/>
      <c r="F45" s="1"/>
      <c r="M45" s="1"/>
      <c r="S45" s="1"/>
    </row>
    <row r="46" spans="1:24">
      <c r="A46" s="2"/>
      <c r="F46" s="2"/>
      <c r="M46" s="2"/>
      <c r="S46" s="2"/>
    </row>
  </sheetData>
  <mergeCells count="22">
    <mergeCell ref="A40:E40"/>
    <mergeCell ref="A41:E41"/>
    <mergeCell ref="A4:B6"/>
    <mergeCell ref="M1:R1"/>
    <mergeCell ref="F40:L40"/>
    <mergeCell ref="M4:N6"/>
    <mergeCell ref="O4:R4"/>
    <mergeCell ref="F1:L1"/>
    <mergeCell ref="F2:L2"/>
    <mergeCell ref="S4:X4"/>
    <mergeCell ref="A1:E1"/>
    <mergeCell ref="A2:E2"/>
    <mergeCell ref="S40:X40"/>
    <mergeCell ref="C4:C5"/>
    <mergeCell ref="D4:D5"/>
    <mergeCell ref="M40:R41"/>
    <mergeCell ref="F41:L41"/>
    <mergeCell ref="S1:X1"/>
    <mergeCell ref="M2:R2"/>
    <mergeCell ref="S2:X2"/>
    <mergeCell ref="E4:E5"/>
    <mergeCell ref="F4:L4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42" pageOrder="overThenDown" orientation="portrait" useFirstPageNumber="1" r:id="rId1"/>
  <headerFooter differentOddEven="1" alignWithMargins="0">
    <oddHeader xml:space="preserve">&amp;R&amp;"新細明體"&amp;9 　Yearbook of Environment Statistics, 2023_x000D_
</oddHeader>
    <oddFooter>&amp;C&amp;"新細明體"&amp;9 2-&amp;P</oddFooter>
    <evenHeader>&amp;L&amp;"新細明體"&amp;9 環境統計年報 112年　</evenHeader>
    <evenFooter>&amp;C&amp;"新細明體"&amp;9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wcc</dc:creator>
  <cp:lastModifiedBy>user</cp:lastModifiedBy>
  <cp:lastPrinted>2022-08-25T11:07:42Z</cp:lastPrinted>
  <dcterms:created xsi:type="dcterms:W3CDTF">2008-06-18T03:08:36Z</dcterms:created>
  <dcterms:modified xsi:type="dcterms:W3CDTF">2023-12-05T05:58:21Z</dcterms:modified>
</cp:coreProperties>
</file>